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SECRETARIA DE SERVICIOS PUBLICOS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55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52511"/>
</workbook>
</file>

<file path=xl/calcChain.xml><?xml version="1.0" encoding="utf-8"?>
<calcChain xmlns="http://schemas.openxmlformats.org/spreadsheetml/2006/main">
  <c r="D35" i="6" l="1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D20" i="6"/>
  <c r="C20" i="6"/>
  <c r="B20" i="6"/>
  <c r="D19" i="6"/>
  <c r="C19" i="6"/>
  <c r="B19" i="6"/>
  <c r="D18" i="6"/>
  <c r="C18" i="6"/>
  <c r="B18" i="6"/>
  <c r="D17" i="6"/>
  <c r="C17" i="6"/>
  <c r="B17" i="6"/>
  <c r="D16" i="6"/>
  <c r="C16" i="6"/>
  <c r="B16" i="6"/>
  <c r="D15" i="6"/>
  <c r="C15" i="6"/>
  <c r="B15" i="6"/>
  <c r="D14" i="6"/>
  <c r="C14" i="6"/>
  <c r="B14" i="6"/>
  <c r="D13" i="6"/>
  <c r="C13" i="6"/>
  <c r="B13" i="6"/>
  <c r="D12" i="6"/>
  <c r="C12" i="6"/>
  <c r="B12" i="6"/>
  <c r="D11" i="6"/>
  <c r="C11" i="6"/>
  <c r="B11" i="6"/>
  <c r="D10" i="6"/>
  <c r="C10" i="6"/>
  <c r="B10" i="6"/>
  <c r="D9" i="6"/>
  <c r="C9" i="6"/>
  <c r="B9" i="6"/>
  <c r="D8" i="6"/>
  <c r="C8" i="6"/>
  <c r="B8" i="6"/>
  <c r="D7" i="6"/>
  <c r="C7" i="6"/>
  <c r="B7" i="6"/>
  <c r="D6" i="6"/>
  <c r="C6" i="6"/>
  <c r="B6" i="6"/>
  <c r="D5" i="6"/>
  <c r="C5" i="6"/>
  <c r="B5" i="6"/>
  <c r="D4" i="6"/>
  <c r="C4" i="6"/>
  <c r="B4" i="6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</calcChain>
</file>

<file path=xl/sharedStrings.xml><?xml version="1.0" encoding="utf-8"?>
<sst xmlns="http://schemas.openxmlformats.org/spreadsheetml/2006/main" count="573" uniqueCount="238">
  <si>
    <t>47329</t>
  </si>
  <si>
    <t>TÍTULO</t>
  </si>
  <si>
    <t>NOMBRE CORTO</t>
  </si>
  <si>
    <t>DESCRIPCIÓN</t>
  </si>
  <si>
    <t>Las concesiones, contratos, convenios, permisos, licencias o autorizaciones otorgadas</t>
  </si>
  <si>
    <t>NLA95FXXVIII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</si>
  <si>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</si>
  <si>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</si>
  <si>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</si>
  <si>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</si>
  <si>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</si>
  <si>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</si>
  <si>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</si>
  <si>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</si>
  <si>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</si>
  <si>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</si>
  <si>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406978</t>
  </si>
  <si>
    <t>406991</t>
  </si>
  <si>
    <t>406992</t>
  </si>
  <si>
    <t>406968</t>
  </si>
  <si>
    <t>406993</t>
  </si>
  <si>
    <t>406979</t>
  </si>
  <si>
    <t>406980</t>
  </si>
  <si>
    <t>406972</t>
  </si>
  <si>
    <t>406990</t>
  </si>
  <si>
    <t>406973</t>
  </si>
  <si>
    <t>406974</t>
  </si>
  <si>
    <t>406975</t>
  </si>
  <si>
    <t>571227</t>
  </si>
  <si>
    <t>406976</t>
  </si>
  <si>
    <t>590155</t>
  </si>
  <si>
    <t>406982</t>
  </si>
  <si>
    <t>406983</t>
  </si>
  <si>
    <t>406977</t>
  </si>
  <si>
    <t>406988</t>
  </si>
  <si>
    <t>406981</t>
  </si>
  <si>
    <t>406994</t>
  </si>
  <si>
    <t>406986</t>
  </si>
  <si>
    <t>406985</t>
  </si>
  <si>
    <t>406987</t>
  </si>
  <si>
    <t>406995</t>
  </si>
  <si>
    <t>406971</t>
  </si>
  <si>
    <t>406969</t>
  </si>
  <si>
    <t>406989</t>
  </si>
  <si>
    <t>406970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</si>
  <si>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</si>
  <si>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</si>
  <si>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</si>
  <si>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</si>
  <si>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</si>
  <si>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</si>
  <si>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</si>
  <si>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</si>
  <si>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</si>
  <si>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</si>
  <si>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</si>
  <si>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</si>
  <si>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</si>
  <si>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</si>
  <si>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</si>
  <si>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Tabla_590155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</si>
  <si>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</si>
  <si>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</si>
  <si>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</si>
  <si>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</si>
  <si>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</si>
  <si>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</si>
  <si>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</si>
  <si>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</si>
  <si>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</si>
  <si>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</si>
  <si>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</si>
  <si>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</si>
  <si>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</si>
  <si>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</si>
  <si>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PERMISO</t>
  </si>
  <si>
    <t>SSP/DT/OVP-186-25-A/2026</t>
  </si>
  <si>
    <t>AUTORIZACIÓN PARA OCUPACIÓN EN VÍA PÚBLICA</t>
  </si>
  <si>
    <t>ARTÍCULO 6 DEL REGLAMENTO DE PERMISOS DE CONSTRUCCIÓN DE GUADALUPE, NUEVO LEÓN. ART. 52 FRACC. III, 52 BIS FRACC. VIII Y 65 BIS I, FRACC. I, PÁRRAFO II, DE LA LEY DE HACIENDA PARA LOS MUNICIPIOS DEL ESTADO DE NUEVO LEÓN.</t>
  </si>
  <si>
    <t>SECRETARÍA DE SERVICIOS PÚBLICOS</t>
  </si>
  <si>
    <t>PRIVADO</t>
  </si>
  <si>
    <t>RICARDO HÉCTOR</t>
  </si>
  <si>
    <t xml:space="preserve">GARZA </t>
  </si>
  <si>
    <t>LIVAS</t>
  </si>
  <si>
    <t>HOMBRE</t>
  </si>
  <si>
    <t>https://nuevatransparencia.guadalupe.gob.mx/cms/documentosTransparenciaLinks/349/106/anexo_6127_OVP-186-26.pdf</t>
  </si>
  <si>
    <t>USO DE LA VÍA PÚBLICA</t>
  </si>
  <si>
    <t>NO</t>
  </si>
  <si>
    <t>LA COLUMNA V DE LOS HIPERVÍNCULOS DONDE SE DESGLOSE EL GASTO A PRECIOS DEL AÑO SE ENCUENTRA SIN INFORMACIÓN POR NO CORRESPONDERLE A ESTA SECRETARÍA. LA COLUMNA W DEL HIPERVÍNCULO AL INFORME SOBRE EL MONTO TOAL EROGADO, QUE EN SU CASO CORRESPONDA, SE ENCUENTRA EN BLANCO POR NO CORRESPONDERLE A ESTA SECRETARIA DICHA INFORMACIÓN. LA COLUMNA X DE HIPERVÍNCULOS AL CONTRATO PLURIANUAL MODIFICADO SE ENCUENTRA SIN INFORMACIÓN POR NO TRATARSE DE UN CONTRATO PLURIANUAL. LA COLUMNA Z DE HIPERVÍNCULO AL CONVENIO MODIFICATORIO SE ENCUENTRA SIN INFORMACIÓN POR NO HABERSE REALIZADO NINGÚN CONTRATO PLURIANUAL.</t>
  </si>
  <si>
    <t>SSP/DT/OVP-235-25-O/2025</t>
  </si>
  <si>
    <t>DORA ELIA</t>
  </si>
  <si>
    <t>OCHOA</t>
  </si>
  <si>
    <t>RODRÍGUEZ</t>
  </si>
  <si>
    <t>MUJER</t>
  </si>
  <si>
    <t>https://nuevatransparencia.guadalupe.gob.mx/cms/documentosTransparenciaLinks/349/106/anexo_6128_OVP-235-26.pdf</t>
  </si>
  <si>
    <t>SSP/DT/OVP-267-26-G/2026</t>
  </si>
  <si>
    <t>NATURGY MÉXICO, S.A. DE C.V.</t>
  </si>
  <si>
    <t>https://nuevatransparencia.guadalupe.gob.mx/cms/documentosTransparenciaLinks/349/106/anexo_6131_OVP-267-26.pdf</t>
  </si>
  <si>
    <t>SSP/DT/OVP-280-26-A/2026</t>
  </si>
  <si>
    <t>SERVICIOS LOGÍSITICOS KEYON, S.A. DE C.V.</t>
  </si>
  <si>
    <t>https://nuevatransparencia.guadalupe.gob.mx/cms/documentosTransparenciaLinks/349/106/anexo_6132_OVP-280-26.pdf</t>
  </si>
  <si>
    <t>SSP/DT/OVP-283-26-R/2026</t>
  </si>
  <si>
    <t>NORMA JERUSALEM CELESTE</t>
  </si>
  <si>
    <t>CISNEROS</t>
  </si>
  <si>
    <t>GALVÁN</t>
  </si>
  <si>
    <t>https://nuevatransparencia.guadalupe.gob.mx/cms/documentosTransparenciaLinks/349/106/anexo_6133_OVP-283-26.pdf</t>
  </si>
  <si>
    <t>SSP/DT/OVP-286-26-A/2026</t>
  </si>
  <si>
    <t>TANIA LIZETH</t>
  </si>
  <si>
    <t>VALDEZ</t>
  </si>
  <si>
    <t>LOZANO</t>
  </si>
  <si>
    <t>https://nuevatransparencia.guadalupe.gob.mx/cms/documentosTransparenciaLinks/349/106/anexo_6136_OVP-286-26-A.pdf</t>
  </si>
  <si>
    <t>SSP/DT/OVP-286-26-O/2026</t>
  </si>
  <si>
    <t>https://nuevatransparencia.guadalupe.gob.mx/cms/documentosTransparenciaLinks/349/106/anexo_6137_OVP-286-26.pdf</t>
  </si>
  <si>
    <t>SSP/DT/OVP-286-26-D/2026</t>
  </si>
  <si>
    <t>https://nuevatransparencia.guadalupe.gob.mx/cms/documentosTransparenciaLinks/349/106/anexo_6138_OVP-286-D.pdf</t>
  </si>
  <si>
    <t>SSP/DT/OVP-291-26-D/2026</t>
  </si>
  <si>
    <t>INMOBILIARIA HL, S.A. DE C.V. Y HACIENDA LOMA LARGA, S.A. DE C.V.</t>
  </si>
  <si>
    <t>https://nuevatransparencia.guadalupe.gob.mx/cms/documentosTransparenciaLinks/349/106/anexo_6143_OVP-291-26.pdf</t>
  </si>
  <si>
    <t>SSP/DT/OVP-291-26-A/2026</t>
  </si>
  <si>
    <t>https://nuevatransparencia.guadalupe.gob.mx/cms/documentosTransparenciaLinks/349/106/anexo_6144_OVP-291-2026-A.pdf</t>
  </si>
  <si>
    <t>SSP/DT/OVP-293-26-B/2026</t>
  </si>
  <si>
    <t>INMOBILIARIA 777, S.A. DE C.V.</t>
  </si>
  <si>
    <t>https://nuevatransparencia.guadalupe.gob.mx/cms/documentosTransparenciaLinks/349/106/anexo_6145_OVP-293-26.pdf</t>
  </si>
  <si>
    <t>SSP/DT/OVP-294-26-A/2026</t>
  </si>
  <si>
    <t xml:space="preserve">LEONILO </t>
  </si>
  <si>
    <t>RIVERA</t>
  </si>
  <si>
    <t>SÁNCHEZ</t>
  </si>
  <si>
    <t>https://nuevatransparencia.guadalupe.gob.mx/cms/documentosTransparenciaLinks/349/106/anexo_6146_OVP-294-26.pdf</t>
  </si>
  <si>
    <t>SSP/DT/OVP-300-26-R/2026</t>
  </si>
  <si>
    <t>MARÍA SANTOS</t>
  </si>
  <si>
    <t>ROMERO</t>
  </si>
  <si>
    <t>TERRAZAS</t>
  </si>
  <si>
    <t>https://nuevatransparencia.guadalupe.gob.mx/cms/documentosTransparenciaLinks/349/106/anexo_6149_OVP-300-26.pdf</t>
  </si>
  <si>
    <t>SSP/DT/OVP-301-26-A/2026</t>
  </si>
  <si>
    <t>OMAR DANIEL</t>
  </si>
  <si>
    <t>SALINAS</t>
  </si>
  <si>
    <t>MONTEJANO</t>
  </si>
  <si>
    <t>https://nuevatransparencia.guadalupe.gob.mx/cms/documentosTransparenciaLinks/349/106/anexo_6151_OVP-301-26.pdf</t>
  </si>
  <si>
    <t>SSP/DT/OVP-301-26-D/2026</t>
  </si>
  <si>
    <t>https://nuevatransparencia.guadalupe.gob.mx/cms/documentosTransparenciaLinks/349/106/anexo_6150_OVP-301-26-D.pdf</t>
  </si>
  <si>
    <t>SSP/DT/OVP-256-25-G/2026</t>
  </si>
  <si>
    <t>COMPAÑÍA MEXICANA DE GAS, S.A.P.I. DE C.V.</t>
  </si>
  <si>
    <t>https://nuevatransparencia.guadalupe.gob.mx/cms/documentosTransparenciaLinks/349/106/anexo_6129_OVP-256-26.pdf</t>
  </si>
  <si>
    <t>SSP/DT/OVP-257-25-R/2026</t>
  </si>
  <si>
    <t xml:space="preserve">EDUARDO </t>
  </si>
  <si>
    <t>DÍAZ</t>
  </si>
  <si>
    <t>CHÁVEZ</t>
  </si>
  <si>
    <t>https://nuevatransparencia.guadalupe.gob.mx/cms/documentosTransparenciaLinks/349/106/anexo_6130_OVP-257-26.pdf</t>
  </si>
  <si>
    <t>SSP/DT/OVP-285-26-R/2026</t>
  </si>
  <si>
    <t xml:space="preserve">MARÍA GUADALUPE </t>
  </si>
  <si>
    <t>CARRILLO</t>
  </si>
  <si>
    <t>https://nuevatransparencia.guadalupe.gob.mx/cms/documentosTransparenciaLinks/349/106/anexo_6135_OVP-285-26.pdf</t>
  </si>
  <si>
    <t>SSP/DT/OVP-287-26-G/2026</t>
  </si>
  <si>
    <t>https://nuevatransparencia.guadalupe.gob.mx/cms/documentosTransparenciaLinks/349/106/anexo_6139_OVP-287-26.pdf</t>
  </si>
  <si>
    <t>SSP/DT/OVP-288-26-G/2026</t>
  </si>
  <si>
    <t>PERMISO ESPECIAL PARA TRABAJOS EN LA VÍA PÚBLICA SSP/DT/OVP-288-26-G/2026</t>
  </si>
  <si>
    <t>https://nuevatransparencia.guadalupe.gob.mx/cms/documentosTransparenciaLinks/349/106/anexo_6140_OVP-288-26.pdf</t>
  </si>
  <si>
    <t>SSP/DT/OVP-289-26-G/2026</t>
  </si>
  <si>
    <t>PERMISO ESPECIAL PARA TRABAJOS EN LA VÍA PÚBLICA SSP/DT/OVP-289-26-G/2026</t>
  </si>
  <si>
    <t>https://nuevatransparencia.guadalupe.gob.mx/cms/documentosTransparenciaLinks/349/106/anexo_6141_OVP-289-26.pdf</t>
  </si>
  <si>
    <t>SSP/DT/OVP-290-26-G/2026</t>
  </si>
  <si>
    <t>PERMISO ESPECIAL PARA TRABAJOS EN LA VÍA PÚBLICA SSP/DT/OVP-290-26-G/2026</t>
  </si>
  <si>
    <t>https://nuevatransparencia.guadalupe.gob.mx/cms/documentosTransparenciaLinks/349/106/anexo_6142_OVP-290-26.pdf</t>
  </si>
  <si>
    <t>SSP/DT/OVP-296-26-R/2026</t>
  </si>
  <si>
    <t>GREGORIO</t>
  </si>
  <si>
    <t>CRUZ</t>
  </si>
  <si>
    <t>MEDRANO</t>
  </si>
  <si>
    <t>PERMISO ESPECIAL PARA TRABAJOS EN LA VÍA PÚBLICA SSP/DT/OVP-296-26-R/2026</t>
  </si>
  <si>
    <t>https://nuevatransparencia.guadalupe.gob.mx/cms/documentosTransparenciaLinks/349/106/anexo_6147_OVP-296-26.pdf</t>
  </si>
  <si>
    <t>SSP/DT/OVP-297-26-R/2026</t>
  </si>
  <si>
    <t>JUAN LORENZO</t>
  </si>
  <si>
    <t>ORNELAS</t>
  </si>
  <si>
    <t>CÁRDENAS</t>
  </si>
  <si>
    <t>PERMISO ESPECIAL PARA TRABAJOS EN LA VÍA PÚBLICA SSP/DT/OVP-297-26-R/2026</t>
  </si>
  <si>
    <t>https://nuevatransparencia.guadalupe.gob.mx/cms/documentosTransparenciaLinks/349/106/anexo_6148_OVP-297-26.pdf</t>
  </si>
  <si>
    <t>SSP/DT/OVP-284-26-G/2026</t>
  </si>
  <si>
    <t>PERMISIO ESPECIAL PARA TRABAJOS EN LA VÍA PÚBLICA SSP/DT/OVP-284-26-G/2026</t>
  </si>
  <si>
    <t>https://nuevatransparencia.guadalupe.gob.mx/cms/documentosTransparenciaLinks/349/106/anexo_6134_OVP-284-26.pdf</t>
  </si>
  <si>
    <t>SSP/DT/OVP-124-25-R/2026</t>
  </si>
  <si>
    <t xml:space="preserve">ARACELY </t>
  </si>
  <si>
    <t xml:space="preserve">DÁVILA </t>
  </si>
  <si>
    <t>ARRAMBIDE</t>
  </si>
  <si>
    <t>PERMISIO ESPECIAL PARA TRABAJOS EN LA VÍA PÚBLICA SSP/DT/OVP-124-25-R/2025</t>
  </si>
  <si>
    <t>https://nuevatransparencia.guadalupe.gob.mx/cms/documentosTransparenciaLinks/349/106/anexo_6126_OVP-124-26.pdf</t>
  </si>
  <si>
    <t>SSP/DT/OVP-281-26-R/2026</t>
  </si>
  <si>
    <t>VICTOR MACLOVIO</t>
  </si>
  <si>
    <t>SALAZAR</t>
  </si>
  <si>
    <t>PERMISO ESPECIAL PARA TRABAJOS EN LA VÍA PÚBLICA SSP/DT/OVP-281-26-R/2026</t>
  </si>
  <si>
    <t>https://nuevatransparencia.guadalupe.gob.mx/cms/documentosTransparenciaLinks/349/106/anexo_6155_OVP-281-R-2026.pdf</t>
  </si>
  <si>
    <t>SSP/DT/OVP-281-26-R1/2026</t>
  </si>
  <si>
    <t>PERMISO ESPECIAL PARA TRABAJOS EN LA VÍA PÚBLICA SSP/DT/OVP-281-26-R1/2026</t>
  </si>
  <si>
    <t>https://nuevatransparencia.guadalupe.gob.mx/cms/documentosTransparenciaLinks/349/106/anexo_6156_OVP-281-R1-2026.pdf</t>
  </si>
  <si>
    <t>SSP/DT/OVP-282-26-R/2026</t>
  </si>
  <si>
    <t xml:space="preserve">MAURILLO </t>
  </si>
  <si>
    <t>MORALES</t>
  </si>
  <si>
    <t>CASTILLO</t>
  </si>
  <si>
    <t>PERMISO ESPECIAL PARA TRABAJOS EN LA VÍA PÚBLICA SSP/DT/OVP-282-26-R/2026</t>
  </si>
  <si>
    <t>https://nuevatransparencia.guadalupe.gob.mx/cms/documentosTransparenciaLinks/349/106/anexo_6157_OVP-282-26.pdf</t>
  </si>
  <si>
    <t>SSP/DT/OVP-303-26-R/2026</t>
  </si>
  <si>
    <t>MAYELA ESMERALDA</t>
  </si>
  <si>
    <t>FLORES</t>
  </si>
  <si>
    <t>BOCANEGRA</t>
  </si>
  <si>
    <t>PERMISO ESPECIAL PARA TRABAJOS EN LA VÍA PÚBLICA SSP/DT/OVP-303-26-R/2026</t>
  </si>
  <si>
    <t>https://nuevatransparencia.guadalupe.gob.mx/cms/documentosTransparenciaLinks/349/106/anexo_6154_OVP-303-26.pdf</t>
  </si>
  <si>
    <t>SSP/DT/OVP-305-26-R/2026</t>
  </si>
  <si>
    <t>ISAAC</t>
  </si>
  <si>
    <t>CARRIZALES</t>
  </si>
  <si>
    <t>ESPINOZA</t>
  </si>
  <si>
    <t>PERMISO ESPECIAL PARA TRABAJOS EN LA VÍA PÚBLICA SSP/DT/OVP-305-26-R/2026</t>
  </si>
  <si>
    <t>https://nuevatransparencia.guadalupe.gob.mx/cms/documentosTransparenciaLinks/349/106/anexo_6152_OVP-305-2026.pdf</t>
  </si>
  <si>
    <t>SSP/DT/OVP-306-26-R/2026</t>
  </si>
  <si>
    <t>SYLVIA MARÍA</t>
  </si>
  <si>
    <t xml:space="preserve">ELIZONDO </t>
  </si>
  <si>
    <t>MARTINEZ</t>
  </si>
  <si>
    <t>PERMISO ESPECIAL PARA TRABAJOS EN LA VIA PÚBLICA SSP/DT/OVP-306-R/2026</t>
  </si>
  <si>
    <t>https://nuevatransparencia.guadalupe.gob.mx/cms/documentosTransparenciaLinks/349/106/anexo_6153_OVP-306-2026.pdf</t>
  </si>
  <si>
    <t>LICENCIA</t>
  </si>
  <si>
    <t>CONTRATO</t>
  </si>
  <si>
    <t>CONVENIO</t>
  </si>
  <si>
    <t>CONCESIÓN</t>
  </si>
  <si>
    <t>AUTORIZACIÓN</t>
  </si>
  <si>
    <t>ASIGNACIONES</t>
  </si>
  <si>
    <t>OTRO (ESPECIFICAR)</t>
  </si>
  <si>
    <t>PÚBLICO</t>
  </si>
  <si>
    <t>MIXTO</t>
  </si>
  <si>
    <t>SI</t>
  </si>
  <si>
    <t>81202</t>
  </si>
  <si>
    <t>81204</t>
  </si>
  <si>
    <t>81203</t>
  </si>
  <si>
    <t>ID</t>
  </si>
  <si>
    <t>Nombre(s) de la persona beneficiaria final</t>
  </si>
  <si>
    <t>Primer apellido de la persona beneficiaria final</t>
  </si>
  <si>
    <t>Segundo apellido de la persona beneficiaria final</t>
  </si>
  <si>
    <t>Permiso</t>
  </si>
  <si>
    <t>No</t>
  </si>
  <si>
    <t>Hombre</t>
  </si>
  <si>
    <t>Mujer</t>
  </si>
  <si>
    <t>Privado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</si>
</sst>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1">
    <font>
      <sz val="11"/>
      <color rgb="FF000000"/>
      <name val="Aptos Narrow"/>
      <family val="2"/>
      <scheme val="minor"/>
    </font>
    <font>
      <sz val="11"/>
      <color theme="1"/>
      <name val="Aptos Narrow"/>
      <scheme val="minor"/>
    </font>
    <font>
      <b/>
      <sz val="11"/>
      <color rgb="FFFFFFFF"/>
      <name val="Arial"/>
    </font>
    <font>
      <sz val="11"/>
      <name val="Aptos Narrow"/>
    </font>
    <font>
      <sz val="10"/>
      <color rgb="FF000000"/>
      <name val="Arial"/>
    </font>
    <font>
      <sz val="11"/>
      <color rgb="FF000000"/>
      <name val="Aptos Narrow"/>
    </font>
    <font>
      <sz val="11"/>
      <color rgb="FF000000"/>
      <name val="Arial"/>
    </font>
    <font>
      <sz val="11"/>
      <color theme="1"/>
      <name val="Arial"/>
    </font>
    <font>
      <sz val="11"/>
      <color rgb="FF000000"/>
      <name val="Calibri"/>
    </font>
    <font>
      <u/>
      <sz val="11"/>
      <color theme="10"/>
      <name val="Aptos Narrow"/>
    </font>
    <font>
      <sz val="9"/>
      <color theme="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4" fillId="3" borderId="4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6" fillId="0" borderId="0" xfId="0" applyFont="1"/>
    <xf numFmtId="164" fontId="5" fillId="0" borderId="0" xfId="0" applyNumberFormat="1" applyFont="1"/>
    <xf numFmtId="0" fontId="9" fillId="0" borderId="0" xfId="0" applyFont="1"/>
    <xf numFmtId="0" fontId="10" fillId="0" borderId="0" xfId="0" applyFont="1" applyAlignment="1">
      <alignment horizontal="left" vertical="center" wrapText="1"/>
    </xf>
    <xf numFmtId="0" fontId="2" fillId="2" borderId="4" xfId="0" applyFont="1" applyFill="1" applyBorder="1" applyAlignment="1">
      <alignment horizontal="center" wrapText="1"/>
    </xf>
    <xf numFmtId="14" fontId="6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F2D0"/>
  </sheetPr>
  <dimension ref="A1:AC39"/>
  <sheetViews>
    <sheetView tabSelected="1" workbookViewId="0">
      <pane ySplit="7" topLeftCell="A8" activePane="bottomLeft" state="frozen"/>
      <selection pane="bottomLeft" activeCell="A8" sqref="A8"/>
    </sheetView>
  </sheetViews>
  <sheetFormatPr baseColWidth="10" defaultColWidth="12.625" defaultRowHeight="15" customHeight="1"/>
  <cols>
    <col min="1" max="1" width="8" customWidth="1"/>
    <col min="2" max="2" width="36.375" customWidth="1"/>
    <col min="3" max="3" width="38.625" customWidth="1"/>
    <col min="4" max="4" width="26.875" customWidth="1"/>
    <col min="5" max="5" width="80" customWidth="1"/>
    <col min="6" max="6" width="47.625" customWidth="1"/>
    <col min="7" max="7" width="46.625" customWidth="1"/>
    <col min="8" max="8" width="47.625" customWidth="1"/>
    <col min="9" max="9" width="42.625" customWidth="1"/>
    <col min="10" max="10" width="60" customWidth="1"/>
    <col min="11" max="11" width="63.625" customWidth="1"/>
    <col min="12" max="12" width="65.625" customWidth="1"/>
    <col min="13" max="13" width="58.125" customWidth="1"/>
    <col min="14" max="14" width="62.125" customWidth="1"/>
    <col min="15" max="15" width="46" customWidth="1"/>
    <col min="16" max="16" width="38" customWidth="1"/>
    <col min="17" max="17" width="39.625" customWidth="1"/>
    <col min="18" max="18" width="78" customWidth="1"/>
    <col min="19" max="19" width="98.375" customWidth="1"/>
    <col min="20" max="20" width="55.375" customWidth="1"/>
    <col min="21" max="21" width="77.125" customWidth="1"/>
    <col min="22" max="22" width="61.375" customWidth="1"/>
    <col min="23" max="23" width="69.875" customWidth="1"/>
    <col min="24" max="24" width="49.625" customWidth="1"/>
    <col min="25" max="25" width="42.125" customWidth="1"/>
    <col min="26" max="26" width="49.125" customWidth="1"/>
    <col min="27" max="27" width="73.125" customWidth="1"/>
    <col min="28" max="28" width="20" customWidth="1"/>
    <col min="29" max="29" width="134.125" customWidth="1"/>
  </cols>
  <sheetData>
    <row r="1" spans="1:29" ht="15" hidden="1" customHeight="1">
      <c r="A1" s="1" t="s">
        <v>0</v>
      </c>
    </row>
    <row r="2" spans="1:29" ht="15" customHeight="1">
      <c r="A2" s="13" t="s">
        <v>1</v>
      </c>
      <c r="B2" s="14"/>
      <c r="C2" s="15"/>
      <c r="D2" s="13" t="s">
        <v>2</v>
      </c>
      <c r="E2" s="14"/>
      <c r="F2" s="15"/>
      <c r="G2" s="13" t="s">
        <v>3</v>
      </c>
      <c r="H2" s="14"/>
      <c r="I2" s="15"/>
    </row>
    <row r="3" spans="1:29" ht="15" customHeight="1">
      <c r="A3" s="16" t="s">
        <v>4</v>
      </c>
      <c r="B3" s="14"/>
      <c r="C3" s="15"/>
      <c r="D3" s="16" t="s">
        <v>5</v>
      </c>
      <c r="E3" s="14"/>
      <c r="F3" s="15"/>
      <c r="G3" s="16" t="s">
        <v>6</v>
      </c>
      <c r="H3" s="14"/>
      <c r="I3" s="15"/>
    </row>
    <row r="4" spans="1:29" ht="15" hidden="1" customHeight="1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10</v>
      </c>
      <c r="G4" s="1" t="s">
        <v>10</v>
      </c>
      <c r="H4" s="1" t="s">
        <v>7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9</v>
      </c>
      <c r="N4" s="1" t="s">
        <v>7</v>
      </c>
      <c r="O4" s="1" t="s">
        <v>11</v>
      </c>
      <c r="P4" s="1" t="s">
        <v>8</v>
      </c>
      <c r="Q4" s="1" t="s">
        <v>8</v>
      </c>
      <c r="R4" s="1" t="s">
        <v>7</v>
      </c>
      <c r="S4" s="1" t="s">
        <v>12</v>
      </c>
      <c r="T4" s="1" t="s">
        <v>10</v>
      </c>
      <c r="U4" s="1" t="s">
        <v>13</v>
      </c>
      <c r="V4" s="1" t="s">
        <v>12</v>
      </c>
      <c r="W4" s="1" t="s">
        <v>12</v>
      </c>
      <c r="X4" s="1" t="s">
        <v>12</v>
      </c>
      <c r="Y4" s="1" t="s">
        <v>9</v>
      </c>
      <c r="Z4" s="1" t="s">
        <v>12</v>
      </c>
      <c r="AA4" s="1" t="s">
        <v>10</v>
      </c>
      <c r="AB4" s="1" t="s">
        <v>14</v>
      </c>
      <c r="AC4" s="1" t="s">
        <v>15</v>
      </c>
    </row>
    <row r="5" spans="1:29" ht="15" hidden="1" customHeight="1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</row>
    <row r="6" spans="1:29" ht="15" customHeight="1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5"/>
    </row>
    <row r="7" spans="1:29" ht="25.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75">
      <c r="A8" s="3">
        <v>2026</v>
      </c>
      <c r="B8" s="11">
        <v>46054</v>
      </c>
      <c r="C8" s="11">
        <v>46081</v>
      </c>
      <c r="D8" t="s">
        <v>233</v>
      </c>
      <c r="E8" s="4" t="s">
        <v>76</v>
      </c>
      <c r="F8" s="1" t="s">
        <v>77</v>
      </c>
      <c r="G8" s="5" t="s">
        <v>78</v>
      </c>
      <c r="H8" s="1" t="s">
        <v>79</v>
      </c>
      <c r="I8" t="s">
        <v>237</v>
      </c>
      <c r="J8" s="4" t="s">
        <v>81</v>
      </c>
      <c r="K8" s="4" t="s">
        <v>82</v>
      </c>
      <c r="L8" s="4" t="s">
        <v>83</v>
      </c>
      <c r="M8" t="s">
        <v>235</v>
      </c>
      <c r="N8" s="6"/>
      <c r="O8" s="6">
        <v>1</v>
      </c>
      <c r="P8" s="11">
        <v>46071</v>
      </c>
      <c r="Q8" s="11">
        <v>46090</v>
      </c>
      <c r="R8" s="7" t="str">
        <f t="shared" ref="R8:R26" si="0">"PERMISO ESPECIAL PARA TRABAJOS EN LA VÍA PÚBLICA " &amp; E8</f>
        <v>PERMISO ESPECIAL PARA TRABAJOS EN LA VÍA PÚBLICA SSP/DT/OVP-186-25-A/2026</v>
      </c>
      <c r="S8" s="8" t="s">
        <v>85</v>
      </c>
      <c r="T8" s="1" t="s">
        <v>86</v>
      </c>
      <c r="U8" s="3">
        <v>0</v>
      </c>
      <c r="Y8" t="s">
        <v>234</v>
      </c>
      <c r="AA8" s="1" t="s">
        <v>79</v>
      </c>
      <c r="AB8" s="11">
        <v>46081</v>
      </c>
      <c r="AC8" s="9" t="s">
        <v>88</v>
      </c>
    </row>
    <row r="9" spans="1:29" ht="75">
      <c r="A9" s="3">
        <v>2026</v>
      </c>
      <c r="B9" s="11">
        <v>46054</v>
      </c>
      <c r="C9" s="11">
        <v>46081</v>
      </c>
      <c r="D9" t="s">
        <v>233</v>
      </c>
      <c r="E9" s="4" t="s">
        <v>89</v>
      </c>
      <c r="F9" s="1" t="s">
        <v>77</v>
      </c>
      <c r="G9" s="5" t="s">
        <v>78</v>
      </c>
      <c r="H9" s="1" t="s">
        <v>79</v>
      </c>
      <c r="I9" t="s">
        <v>237</v>
      </c>
      <c r="J9" s="4" t="s">
        <v>90</v>
      </c>
      <c r="K9" s="4" t="s">
        <v>91</v>
      </c>
      <c r="L9" s="4" t="s">
        <v>92</v>
      </c>
      <c r="M9" t="s">
        <v>236</v>
      </c>
      <c r="N9" s="6"/>
      <c r="O9" s="6">
        <v>2</v>
      </c>
      <c r="P9" s="11">
        <v>46073</v>
      </c>
      <c r="Q9" s="11">
        <v>46132</v>
      </c>
      <c r="R9" s="7" t="str">
        <f t="shared" si="0"/>
        <v>PERMISO ESPECIAL PARA TRABAJOS EN LA VÍA PÚBLICA SSP/DT/OVP-235-25-O/2025</v>
      </c>
      <c r="S9" s="8" t="s">
        <v>94</v>
      </c>
      <c r="T9" s="1" t="s">
        <v>86</v>
      </c>
      <c r="U9" s="3">
        <v>0</v>
      </c>
      <c r="W9" s="7"/>
      <c r="X9" s="7"/>
      <c r="Y9" t="s">
        <v>234</v>
      </c>
      <c r="Z9" s="7"/>
      <c r="AA9" s="1" t="s">
        <v>79</v>
      </c>
      <c r="AB9" s="11">
        <v>46081</v>
      </c>
      <c r="AC9" s="9" t="s">
        <v>88</v>
      </c>
    </row>
    <row r="10" spans="1:29" ht="75">
      <c r="A10" s="3">
        <v>2026</v>
      </c>
      <c r="B10" s="11">
        <v>46054</v>
      </c>
      <c r="C10" s="11">
        <v>46081</v>
      </c>
      <c r="D10" t="s">
        <v>233</v>
      </c>
      <c r="E10" s="4" t="s">
        <v>95</v>
      </c>
      <c r="F10" s="1" t="s">
        <v>77</v>
      </c>
      <c r="G10" s="5" t="s">
        <v>78</v>
      </c>
      <c r="H10" s="1" t="s">
        <v>79</v>
      </c>
      <c r="I10" t="s">
        <v>237</v>
      </c>
      <c r="J10" s="4"/>
      <c r="K10" s="4"/>
      <c r="L10" s="4"/>
      <c r="M10" s="1"/>
      <c r="N10" s="6" t="s">
        <v>96</v>
      </c>
      <c r="O10" s="6">
        <v>3</v>
      </c>
      <c r="P10" s="11">
        <v>46062</v>
      </c>
      <c r="Q10" s="11">
        <v>46064</v>
      </c>
      <c r="R10" s="7" t="str">
        <f t="shared" si="0"/>
        <v>PERMISO ESPECIAL PARA TRABAJOS EN LA VÍA PÚBLICA SSP/DT/OVP-267-26-G/2026</v>
      </c>
      <c r="S10" s="8" t="s">
        <v>97</v>
      </c>
      <c r="T10" s="1" t="s">
        <v>86</v>
      </c>
      <c r="U10" s="3">
        <v>0</v>
      </c>
      <c r="W10" s="7"/>
      <c r="X10" s="7"/>
      <c r="Y10" t="s">
        <v>234</v>
      </c>
      <c r="Z10" s="7"/>
      <c r="AA10" s="1" t="s">
        <v>79</v>
      </c>
      <c r="AB10" s="11">
        <v>46081</v>
      </c>
      <c r="AC10" s="9" t="s">
        <v>88</v>
      </c>
    </row>
    <row r="11" spans="1:29" ht="75">
      <c r="A11" s="3">
        <v>2026</v>
      </c>
      <c r="B11" s="11">
        <v>46054</v>
      </c>
      <c r="C11" s="11">
        <v>46081</v>
      </c>
      <c r="D11" t="s">
        <v>233</v>
      </c>
      <c r="E11" s="4" t="s">
        <v>98</v>
      </c>
      <c r="F11" s="1" t="s">
        <v>77</v>
      </c>
      <c r="G11" s="5" t="s">
        <v>78</v>
      </c>
      <c r="H11" s="1" t="s">
        <v>79</v>
      </c>
      <c r="I11" t="s">
        <v>237</v>
      </c>
      <c r="J11" s="4"/>
      <c r="K11" s="4"/>
      <c r="L11" s="4"/>
      <c r="M11" s="1"/>
      <c r="N11" s="4" t="s">
        <v>99</v>
      </c>
      <c r="O11" s="6">
        <v>4</v>
      </c>
      <c r="P11" s="11">
        <v>46069</v>
      </c>
      <c r="Q11" s="11">
        <v>46073</v>
      </c>
      <c r="R11" s="7" t="str">
        <f t="shared" si="0"/>
        <v>PERMISO ESPECIAL PARA TRABAJOS EN LA VÍA PÚBLICA SSP/DT/OVP-280-26-A/2026</v>
      </c>
      <c r="S11" s="8" t="s">
        <v>100</v>
      </c>
      <c r="T11" s="1" t="s">
        <v>86</v>
      </c>
      <c r="U11" s="3">
        <v>0</v>
      </c>
      <c r="W11" s="7"/>
      <c r="X11" s="7"/>
      <c r="Y11" t="s">
        <v>234</v>
      </c>
      <c r="Z11" s="7"/>
      <c r="AA11" s="1" t="s">
        <v>79</v>
      </c>
      <c r="AB11" s="11">
        <v>46081</v>
      </c>
      <c r="AC11" s="9" t="s">
        <v>88</v>
      </c>
    </row>
    <row r="12" spans="1:29" ht="75">
      <c r="A12" s="3">
        <v>2026</v>
      </c>
      <c r="B12" s="11">
        <v>46054</v>
      </c>
      <c r="C12" s="11">
        <v>46081</v>
      </c>
      <c r="D12" t="s">
        <v>233</v>
      </c>
      <c r="E12" s="4" t="s">
        <v>101</v>
      </c>
      <c r="F12" s="1" t="s">
        <v>77</v>
      </c>
      <c r="G12" s="5" t="s">
        <v>78</v>
      </c>
      <c r="H12" s="1" t="s">
        <v>79</v>
      </c>
      <c r="I12" t="s">
        <v>237</v>
      </c>
      <c r="J12" s="4" t="s">
        <v>102</v>
      </c>
      <c r="K12" s="4" t="s">
        <v>103</v>
      </c>
      <c r="L12" s="4" t="s">
        <v>104</v>
      </c>
      <c r="M12" t="s">
        <v>236</v>
      </c>
      <c r="N12" s="4"/>
      <c r="O12" s="6">
        <v>5</v>
      </c>
      <c r="P12" s="11">
        <v>45987</v>
      </c>
      <c r="Q12" s="11">
        <v>45992</v>
      </c>
      <c r="R12" s="7" t="str">
        <f t="shared" si="0"/>
        <v>PERMISO ESPECIAL PARA TRABAJOS EN LA VÍA PÚBLICA SSP/DT/OVP-283-26-R/2026</v>
      </c>
      <c r="S12" s="8" t="s">
        <v>105</v>
      </c>
      <c r="T12" s="1" t="s">
        <v>86</v>
      </c>
      <c r="U12" s="3">
        <v>0</v>
      </c>
      <c r="Y12" t="s">
        <v>234</v>
      </c>
      <c r="AA12" s="1" t="s">
        <v>79</v>
      </c>
      <c r="AB12" s="11">
        <v>46081</v>
      </c>
      <c r="AC12" s="9" t="s">
        <v>88</v>
      </c>
    </row>
    <row r="13" spans="1:29" ht="75">
      <c r="A13" s="3">
        <v>2026</v>
      </c>
      <c r="B13" s="11">
        <v>46054</v>
      </c>
      <c r="C13" s="11">
        <v>46081</v>
      </c>
      <c r="D13" t="s">
        <v>233</v>
      </c>
      <c r="E13" s="4" t="s">
        <v>106</v>
      </c>
      <c r="F13" s="1" t="s">
        <v>77</v>
      </c>
      <c r="G13" s="5" t="s">
        <v>78</v>
      </c>
      <c r="H13" s="1" t="s">
        <v>79</v>
      </c>
      <c r="I13" t="s">
        <v>237</v>
      </c>
      <c r="J13" s="4" t="s">
        <v>107</v>
      </c>
      <c r="K13" s="4" t="s">
        <v>108</v>
      </c>
      <c r="L13" s="4" t="s">
        <v>109</v>
      </c>
      <c r="M13" t="s">
        <v>236</v>
      </c>
      <c r="N13" s="4"/>
      <c r="O13" s="6">
        <v>6</v>
      </c>
      <c r="P13" s="11">
        <v>46073</v>
      </c>
      <c r="Q13" s="11">
        <v>46087</v>
      </c>
      <c r="R13" s="7" t="str">
        <f t="shared" si="0"/>
        <v>PERMISO ESPECIAL PARA TRABAJOS EN LA VÍA PÚBLICA SSP/DT/OVP-286-26-A/2026</v>
      </c>
      <c r="S13" s="8" t="s">
        <v>110</v>
      </c>
      <c r="T13" s="1" t="s">
        <v>86</v>
      </c>
      <c r="U13" s="3">
        <v>0</v>
      </c>
      <c r="Y13" t="s">
        <v>234</v>
      </c>
      <c r="AA13" s="1" t="s">
        <v>79</v>
      </c>
      <c r="AB13" s="11">
        <v>46081</v>
      </c>
      <c r="AC13" s="9" t="s">
        <v>88</v>
      </c>
    </row>
    <row r="14" spans="1:29" ht="75">
      <c r="A14" s="3">
        <v>2026</v>
      </c>
      <c r="B14" s="11">
        <v>46054</v>
      </c>
      <c r="C14" s="11">
        <v>46081</v>
      </c>
      <c r="D14" t="s">
        <v>233</v>
      </c>
      <c r="E14" s="4" t="s">
        <v>111</v>
      </c>
      <c r="F14" s="1" t="s">
        <v>77</v>
      </c>
      <c r="G14" s="5" t="s">
        <v>78</v>
      </c>
      <c r="H14" s="1" t="s">
        <v>79</v>
      </c>
      <c r="I14" t="s">
        <v>237</v>
      </c>
      <c r="J14" s="4" t="s">
        <v>107</v>
      </c>
      <c r="K14" s="4" t="s">
        <v>108</v>
      </c>
      <c r="L14" s="4" t="s">
        <v>109</v>
      </c>
      <c r="M14" t="s">
        <v>236</v>
      </c>
      <c r="N14" s="4"/>
      <c r="O14" s="6">
        <v>7</v>
      </c>
      <c r="P14" s="11">
        <v>46076</v>
      </c>
      <c r="Q14" s="11">
        <v>46083</v>
      </c>
      <c r="R14" s="7" t="str">
        <f t="shared" si="0"/>
        <v>PERMISO ESPECIAL PARA TRABAJOS EN LA VÍA PÚBLICA SSP/DT/OVP-286-26-O/2026</v>
      </c>
      <c r="S14" s="8" t="s">
        <v>112</v>
      </c>
      <c r="T14" s="1" t="s">
        <v>86</v>
      </c>
      <c r="U14" s="3">
        <v>0</v>
      </c>
      <c r="Y14" t="s">
        <v>234</v>
      </c>
      <c r="AA14" s="1" t="s">
        <v>79</v>
      </c>
      <c r="AB14" s="11">
        <v>46081</v>
      </c>
      <c r="AC14" s="9" t="s">
        <v>88</v>
      </c>
    </row>
    <row r="15" spans="1:29" ht="75">
      <c r="A15" s="3">
        <v>2026</v>
      </c>
      <c r="B15" s="11">
        <v>46054</v>
      </c>
      <c r="C15" s="11">
        <v>46081</v>
      </c>
      <c r="D15" t="s">
        <v>233</v>
      </c>
      <c r="E15" s="4" t="s">
        <v>113</v>
      </c>
      <c r="F15" s="1" t="s">
        <v>77</v>
      </c>
      <c r="G15" s="5" t="s">
        <v>78</v>
      </c>
      <c r="H15" s="1" t="s">
        <v>79</v>
      </c>
      <c r="I15" t="s">
        <v>237</v>
      </c>
      <c r="J15" s="4" t="s">
        <v>107</v>
      </c>
      <c r="K15" s="4" t="s">
        <v>108</v>
      </c>
      <c r="L15" s="4" t="s">
        <v>109</v>
      </c>
      <c r="M15" t="s">
        <v>236</v>
      </c>
      <c r="N15" s="4"/>
      <c r="O15" s="6">
        <v>8</v>
      </c>
      <c r="P15" s="11">
        <v>46069</v>
      </c>
      <c r="Q15" s="11">
        <v>46079</v>
      </c>
      <c r="R15" s="7" t="str">
        <f t="shared" si="0"/>
        <v>PERMISO ESPECIAL PARA TRABAJOS EN LA VÍA PÚBLICA SSP/DT/OVP-286-26-D/2026</v>
      </c>
      <c r="S15" s="8" t="s">
        <v>114</v>
      </c>
      <c r="T15" s="1" t="s">
        <v>86</v>
      </c>
      <c r="U15" s="3">
        <v>0</v>
      </c>
      <c r="Y15" t="s">
        <v>234</v>
      </c>
      <c r="AA15" s="1" t="s">
        <v>79</v>
      </c>
      <c r="AB15" s="11">
        <v>46081</v>
      </c>
      <c r="AC15" s="9" t="s">
        <v>88</v>
      </c>
    </row>
    <row r="16" spans="1:29" ht="75">
      <c r="A16" s="3">
        <v>2026</v>
      </c>
      <c r="B16" s="11">
        <v>46054</v>
      </c>
      <c r="C16" s="11">
        <v>46081</v>
      </c>
      <c r="D16" t="s">
        <v>233</v>
      </c>
      <c r="E16" s="4" t="s">
        <v>115</v>
      </c>
      <c r="F16" s="1" t="s">
        <v>77</v>
      </c>
      <c r="G16" s="5" t="s">
        <v>78</v>
      </c>
      <c r="H16" s="1" t="s">
        <v>79</v>
      </c>
      <c r="I16" t="s">
        <v>237</v>
      </c>
      <c r="J16" s="4"/>
      <c r="K16" s="4"/>
      <c r="L16" s="4"/>
      <c r="M16" s="1"/>
      <c r="N16" s="4" t="s">
        <v>116</v>
      </c>
      <c r="O16" s="6">
        <v>9</v>
      </c>
      <c r="P16" s="11">
        <v>46069</v>
      </c>
      <c r="Q16" s="11">
        <v>46078</v>
      </c>
      <c r="R16" s="7" t="str">
        <f t="shared" si="0"/>
        <v>PERMISO ESPECIAL PARA TRABAJOS EN LA VÍA PÚBLICA SSP/DT/OVP-291-26-D/2026</v>
      </c>
      <c r="S16" s="8" t="s">
        <v>117</v>
      </c>
      <c r="T16" s="1" t="s">
        <v>86</v>
      </c>
      <c r="U16" s="3">
        <v>0</v>
      </c>
      <c r="Y16" t="s">
        <v>234</v>
      </c>
      <c r="AA16" s="1" t="s">
        <v>79</v>
      </c>
      <c r="AB16" s="11">
        <v>46081</v>
      </c>
      <c r="AC16" s="9" t="s">
        <v>88</v>
      </c>
    </row>
    <row r="17" spans="1:29" ht="75">
      <c r="A17" s="3">
        <v>2026</v>
      </c>
      <c r="B17" s="11">
        <v>46054</v>
      </c>
      <c r="C17" s="11">
        <v>46081</v>
      </c>
      <c r="D17" t="s">
        <v>233</v>
      </c>
      <c r="E17" s="4" t="s">
        <v>118</v>
      </c>
      <c r="F17" s="1" t="s">
        <v>77</v>
      </c>
      <c r="G17" s="5" t="s">
        <v>78</v>
      </c>
      <c r="H17" s="1" t="s">
        <v>79</v>
      </c>
      <c r="I17" t="s">
        <v>237</v>
      </c>
      <c r="J17" s="4"/>
      <c r="K17" s="4"/>
      <c r="L17" s="4"/>
      <c r="M17" s="1"/>
      <c r="N17" s="4" t="s">
        <v>116</v>
      </c>
      <c r="O17" s="6">
        <v>10</v>
      </c>
      <c r="P17" s="11">
        <v>46069</v>
      </c>
      <c r="Q17" s="11">
        <v>46078</v>
      </c>
      <c r="R17" s="7" t="str">
        <f t="shared" si="0"/>
        <v>PERMISO ESPECIAL PARA TRABAJOS EN LA VÍA PÚBLICA SSP/DT/OVP-291-26-A/2026</v>
      </c>
      <c r="S17" s="8" t="s">
        <v>119</v>
      </c>
      <c r="T17" s="1" t="s">
        <v>86</v>
      </c>
      <c r="U17" s="3">
        <v>0</v>
      </c>
      <c r="Y17" t="s">
        <v>234</v>
      </c>
      <c r="AA17" s="1" t="s">
        <v>79</v>
      </c>
      <c r="AB17" s="11">
        <v>46081</v>
      </c>
      <c r="AC17" s="9" t="s">
        <v>88</v>
      </c>
    </row>
    <row r="18" spans="1:29" ht="75">
      <c r="A18" s="3">
        <v>2026</v>
      </c>
      <c r="B18" s="11">
        <v>46054</v>
      </c>
      <c r="C18" s="11">
        <v>46081</v>
      </c>
      <c r="D18" t="s">
        <v>233</v>
      </c>
      <c r="E18" s="4" t="s">
        <v>120</v>
      </c>
      <c r="F18" s="1" t="s">
        <v>77</v>
      </c>
      <c r="G18" s="5" t="s">
        <v>78</v>
      </c>
      <c r="H18" s="1" t="s">
        <v>79</v>
      </c>
      <c r="I18" t="s">
        <v>237</v>
      </c>
      <c r="J18" s="4"/>
      <c r="K18" s="4"/>
      <c r="L18" s="4"/>
      <c r="M18" s="1"/>
      <c r="N18" s="4" t="s">
        <v>121</v>
      </c>
      <c r="O18" s="6">
        <v>11</v>
      </c>
      <c r="P18" s="11">
        <v>46069</v>
      </c>
      <c r="Q18" s="11">
        <v>46075</v>
      </c>
      <c r="R18" s="7" t="str">
        <f t="shared" si="0"/>
        <v>PERMISO ESPECIAL PARA TRABAJOS EN LA VÍA PÚBLICA SSP/DT/OVP-293-26-B/2026</v>
      </c>
      <c r="S18" s="8" t="s">
        <v>122</v>
      </c>
      <c r="T18" s="1" t="s">
        <v>86</v>
      </c>
      <c r="U18" s="3">
        <v>0</v>
      </c>
      <c r="Y18" t="s">
        <v>234</v>
      </c>
      <c r="AA18" s="1" t="s">
        <v>79</v>
      </c>
      <c r="AB18" s="11">
        <v>46081</v>
      </c>
      <c r="AC18" s="9" t="s">
        <v>88</v>
      </c>
    </row>
    <row r="19" spans="1:29" ht="75">
      <c r="A19" s="3">
        <v>2026</v>
      </c>
      <c r="B19" s="11">
        <v>46054</v>
      </c>
      <c r="C19" s="11">
        <v>46081</v>
      </c>
      <c r="D19" t="s">
        <v>233</v>
      </c>
      <c r="E19" s="4" t="s">
        <v>123</v>
      </c>
      <c r="F19" s="1" t="s">
        <v>77</v>
      </c>
      <c r="G19" s="5" t="s">
        <v>78</v>
      </c>
      <c r="H19" s="1" t="s">
        <v>79</v>
      </c>
      <c r="I19" t="s">
        <v>237</v>
      </c>
      <c r="J19" s="4" t="s">
        <v>124</v>
      </c>
      <c r="K19" s="4" t="s">
        <v>125</v>
      </c>
      <c r="L19" s="4" t="s">
        <v>126</v>
      </c>
      <c r="M19" t="s">
        <v>235</v>
      </c>
      <c r="N19" s="4"/>
      <c r="O19" s="6">
        <v>12</v>
      </c>
      <c r="P19" s="11">
        <v>46090</v>
      </c>
      <c r="Q19" s="11">
        <v>46093</v>
      </c>
      <c r="R19" s="7" t="str">
        <f t="shared" si="0"/>
        <v>PERMISO ESPECIAL PARA TRABAJOS EN LA VÍA PÚBLICA SSP/DT/OVP-294-26-A/2026</v>
      </c>
      <c r="S19" s="8" t="s">
        <v>127</v>
      </c>
      <c r="T19" s="1" t="s">
        <v>86</v>
      </c>
      <c r="U19" s="3">
        <v>0</v>
      </c>
      <c r="Y19" t="s">
        <v>234</v>
      </c>
      <c r="AA19" s="1" t="s">
        <v>79</v>
      </c>
      <c r="AB19" s="11">
        <v>46081</v>
      </c>
      <c r="AC19" s="9" t="s">
        <v>88</v>
      </c>
    </row>
    <row r="20" spans="1:29" ht="104.1" customHeight="1">
      <c r="A20" s="3">
        <v>2026</v>
      </c>
      <c r="B20" s="11">
        <v>46054</v>
      </c>
      <c r="C20" s="11">
        <v>46081</v>
      </c>
      <c r="D20" t="s">
        <v>233</v>
      </c>
      <c r="E20" s="4" t="s">
        <v>128</v>
      </c>
      <c r="F20" s="1" t="s">
        <v>77</v>
      </c>
      <c r="G20" s="5" t="s">
        <v>78</v>
      </c>
      <c r="H20" s="1" t="s">
        <v>79</v>
      </c>
      <c r="I20" t="s">
        <v>237</v>
      </c>
      <c r="J20" s="4" t="s">
        <v>129</v>
      </c>
      <c r="K20" s="4" t="s">
        <v>130</v>
      </c>
      <c r="L20" s="4" t="s">
        <v>131</v>
      </c>
      <c r="M20" t="s">
        <v>236</v>
      </c>
      <c r="N20" s="4"/>
      <c r="O20" s="6">
        <v>13</v>
      </c>
      <c r="P20" s="11">
        <v>46066</v>
      </c>
      <c r="Q20" s="11">
        <v>46069</v>
      </c>
      <c r="R20" s="7" t="str">
        <f t="shared" si="0"/>
        <v>PERMISO ESPECIAL PARA TRABAJOS EN LA VÍA PÚBLICA SSP/DT/OVP-300-26-R/2026</v>
      </c>
      <c r="S20" s="8" t="s">
        <v>132</v>
      </c>
      <c r="T20" s="1" t="s">
        <v>86</v>
      </c>
      <c r="U20" s="3">
        <v>0</v>
      </c>
      <c r="Y20" t="s">
        <v>234</v>
      </c>
      <c r="AA20" s="1" t="s">
        <v>79</v>
      </c>
      <c r="AB20" s="11">
        <v>46081</v>
      </c>
      <c r="AC20" s="9" t="s">
        <v>88</v>
      </c>
    </row>
    <row r="21" spans="1:29" ht="77.099999999999994" customHeight="1">
      <c r="A21" s="3">
        <v>2026</v>
      </c>
      <c r="B21" s="11">
        <v>46054</v>
      </c>
      <c r="C21" s="11">
        <v>46081</v>
      </c>
      <c r="D21" t="s">
        <v>233</v>
      </c>
      <c r="E21" s="4" t="s">
        <v>133</v>
      </c>
      <c r="F21" s="1" t="s">
        <v>77</v>
      </c>
      <c r="G21" s="5" t="s">
        <v>78</v>
      </c>
      <c r="H21" s="1" t="s">
        <v>79</v>
      </c>
      <c r="I21" t="s">
        <v>237</v>
      </c>
      <c r="J21" s="4" t="s">
        <v>134</v>
      </c>
      <c r="K21" s="4" t="s">
        <v>135</v>
      </c>
      <c r="L21" s="4" t="s">
        <v>136</v>
      </c>
      <c r="M21" t="s">
        <v>235</v>
      </c>
      <c r="N21" s="4"/>
      <c r="O21" s="6">
        <v>14</v>
      </c>
      <c r="P21" s="11">
        <v>46097</v>
      </c>
      <c r="Q21" s="11">
        <v>46101</v>
      </c>
      <c r="R21" s="7" t="str">
        <f t="shared" si="0"/>
        <v>PERMISO ESPECIAL PARA TRABAJOS EN LA VÍA PÚBLICA SSP/DT/OVP-301-26-A/2026</v>
      </c>
      <c r="S21" s="8" t="s">
        <v>137</v>
      </c>
      <c r="T21" s="1" t="s">
        <v>86</v>
      </c>
      <c r="U21" s="3">
        <v>0</v>
      </c>
      <c r="Y21" t="s">
        <v>234</v>
      </c>
      <c r="AA21" s="1" t="s">
        <v>79</v>
      </c>
      <c r="AB21" s="11">
        <v>46081</v>
      </c>
      <c r="AC21" s="9" t="s">
        <v>88</v>
      </c>
    </row>
    <row r="22" spans="1:29" ht="84" customHeight="1">
      <c r="A22" s="3">
        <v>2026</v>
      </c>
      <c r="B22" s="11">
        <v>46054</v>
      </c>
      <c r="C22" s="11">
        <v>46081</v>
      </c>
      <c r="D22" t="s">
        <v>233</v>
      </c>
      <c r="E22" s="4" t="s">
        <v>138</v>
      </c>
      <c r="F22" s="1" t="s">
        <v>77</v>
      </c>
      <c r="G22" s="5" t="s">
        <v>78</v>
      </c>
      <c r="H22" s="1" t="s">
        <v>79</v>
      </c>
      <c r="I22" t="s">
        <v>237</v>
      </c>
      <c r="J22" s="4" t="s">
        <v>134</v>
      </c>
      <c r="K22" s="4" t="s">
        <v>135</v>
      </c>
      <c r="L22" s="4" t="s">
        <v>136</v>
      </c>
      <c r="M22" t="s">
        <v>235</v>
      </c>
      <c r="N22" s="4"/>
      <c r="O22" s="6">
        <v>15</v>
      </c>
      <c r="P22" s="11">
        <v>46097</v>
      </c>
      <c r="Q22" s="11">
        <v>46101</v>
      </c>
      <c r="R22" s="7" t="str">
        <f t="shared" si="0"/>
        <v>PERMISO ESPECIAL PARA TRABAJOS EN LA VÍA PÚBLICA SSP/DT/OVP-301-26-D/2026</v>
      </c>
      <c r="S22" s="8" t="s">
        <v>139</v>
      </c>
      <c r="T22" s="1" t="s">
        <v>86</v>
      </c>
      <c r="U22" s="3">
        <v>0</v>
      </c>
      <c r="Y22" t="s">
        <v>234</v>
      </c>
      <c r="AA22" s="1" t="s">
        <v>79</v>
      </c>
      <c r="AB22" s="11">
        <v>46081</v>
      </c>
      <c r="AC22" s="9" t="s">
        <v>88</v>
      </c>
    </row>
    <row r="23" spans="1:29" ht="78.95" customHeight="1">
      <c r="A23" s="3">
        <v>2026</v>
      </c>
      <c r="B23" s="11">
        <v>46054</v>
      </c>
      <c r="C23" s="11">
        <v>46081</v>
      </c>
      <c r="D23" t="s">
        <v>233</v>
      </c>
      <c r="E23" s="4" t="s">
        <v>140</v>
      </c>
      <c r="F23" s="1" t="s">
        <v>77</v>
      </c>
      <c r="G23" s="5" t="s">
        <v>78</v>
      </c>
      <c r="H23" s="1" t="s">
        <v>79</v>
      </c>
      <c r="I23" t="s">
        <v>237</v>
      </c>
      <c r="J23" s="4"/>
      <c r="K23" s="4"/>
      <c r="L23" s="4"/>
      <c r="M23" s="4"/>
      <c r="N23" s="4" t="s">
        <v>141</v>
      </c>
      <c r="O23" s="6">
        <v>16</v>
      </c>
      <c r="P23" s="11">
        <v>46000</v>
      </c>
      <c r="Q23" s="11">
        <v>46004</v>
      </c>
      <c r="R23" s="7" t="str">
        <f t="shared" si="0"/>
        <v>PERMISO ESPECIAL PARA TRABAJOS EN LA VÍA PÚBLICA SSP/DT/OVP-256-25-G/2026</v>
      </c>
      <c r="S23" s="8" t="s">
        <v>142</v>
      </c>
      <c r="T23" s="1" t="s">
        <v>86</v>
      </c>
      <c r="U23" s="3">
        <v>0</v>
      </c>
      <c r="Y23" t="s">
        <v>234</v>
      </c>
      <c r="AA23" s="1" t="s">
        <v>79</v>
      </c>
      <c r="AB23" s="11">
        <v>46081</v>
      </c>
      <c r="AC23" s="9" t="s">
        <v>88</v>
      </c>
    </row>
    <row r="24" spans="1:29" ht="81" customHeight="1">
      <c r="A24" s="3">
        <v>2026</v>
      </c>
      <c r="B24" s="11">
        <v>46054</v>
      </c>
      <c r="C24" s="11">
        <v>46081</v>
      </c>
      <c r="D24" t="s">
        <v>233</v>
      </c>
      <c r="E24" s="4" t="s">
        <v>143</v>
      </c>
      <c r="F24" s="1" t="s">
        <v>77</v>
      </c>
      <c r="G24" s="5" t="s">
        <v>78</v>
      </c>
      <c r="H24" s="1" t="s">
        <v>79</v>
      </c>
      <c r="I24" t="s">
        <v>237</v>
      </c>
      <c r="J24" s="4" t="s">
        <v>144</v>
      </c>
      <c r="K24" s="4" t="s">
        <v>145</v>
      </c>
      <c r="L24" s="4" t="s">
        <v>146</v>
      </c>
      <c r="M24" t="s">
        <v>235</v>
      </c>
      <c r="N24" s="4"/>
      <c r="O24" s="6">
        <v>17</v>
      </c>
      <c r="P24" s="11">
        <v>45996</v>
      </c>
      <c r="Q24" s="11">
        <v>46018</v>
      </c>
      <c r="R24" s="7" t="str">
        <f t="shared" si="0"/>
        <v>PERMISO ESPECIAL PARA TRABAJOS EN LA VÍA PÚBLICA SSP/DT/OVP-257-25-R/2026</v>
      </c>
      <c r="S24" s="8" t="s">
        <v>147</v>
      </c>
      <c r="T24" s="1" t="s">
        <v>86</v>
      </c>
      <c r="U24" s="3">
        <v>0</v>
      </c>
      <c r="Y24" t="s">
        <v>234</v>
      </c>
      <c r="AA24" s="1" t="s">
        <v>79</v>
      </c>
      <c r="AB24" s="11">
        <v>46081</v>
      </c>
      <c r="AC24" s="9" t="s">
        <v>88</v>
      </c>
    </row>
    <row r="25" spans="1:29" ht="96.95" customHeight="1">
      <c r="A25" s="3">
        <v>2026</v>
      </c>
      <c r="B25" s="11">
        <v>46054</v>
      </c>
      <c r="C25" s="11">
        <v>46081</v>
      </c>
      <c r="D25" t="s">
        <v>233</v>
      </c>
      <c r="E25" s="4" t="s">
        <v>148</v>
      </c>
      <c r="F25" s="1" t="s">
        <v>77</v>
      </c>
      <c r="G25" s="5" t="s">
        <v>78</v>
      </c>
      <c r="H25" s="1" t="s">
        <v>79</v>
      </c>
      <c r="I25" t="s">
        <v>237</v>
      </c>
      <c r="J25" s="4" t="s">
        <v>149</v>
      </c>
      <c r="K25" s="4" t="s">
        <v>92</v>
      </c>
      <c r="L25" s="4" t="s">
        <v>150</v>
      </c>
      <c r="M25" t="s">
        <v>236</v>
      </c>
      <c r="N25" s="4"/>
      <c r="O25" s="6">
        <v>18</v>
      </c>
      <c r="P25" s="11">
        <v>45989</v>
      </c>
      <c r="Q25" s="11">
        <v>45993</v>
      </c>
      <c r="R25" s="7" t="str">
        <f t="shared" si="0"/>
        <v>PERMISO ESPECIAL PARA TRABAJOS EN LA VÍA PÚBLICA SSP/DT/OVP-285-26-R/2026</v>
      </c>
      <c r="S25" s="8" t="s">
        <v>151</v>
      </c>
      <c r="T25" s="1" t="s">
        <v>86</v>
      </c>
      <c r="U25" s="3">
        <v>0</v>
      </c>
      <c r="Y25" t="s">
        <v>234</v>
      </c>
      <c r="AA25" s="1" t="s">
        <v>79</v>
      </c>
      <c r="AB25" s="11">
        <v>46081</v>
      </c>
      <c r="AC25" s="9" t="s">
        <v>88</v>
      </c>
    </row>
    <row r="26" spans="1:29" ht="84" customHeight="1">
      <c r="A26" s="3">
        <v>2026</v>
      </c>
      <c r="B26" s="11">
        <v>46054</v>
      </c>
      <c r="C26" s="11">
        <v>46081</v>
      </c>
      <c r="D26" t="s">
        <v>233</v>
      </c>
      <c r="E26" s="4" t="s">
        <v>152</v>
      </c>
      <c r="F26" s="1" t="s">
        <v>77</v>
      </c>
      <c r="G26" s="5" t="s">
        <v>78</v>
      </c>
      <c r="H26" s="1" t="s">
        <v>79</v>
      </c>
      <c r="I26" t="s">
        <v>237</v>
      </c>
      <c r="J26" s="4"/>
      <c r="K26" s="4"/>
      <c r="L26" s="4"/>
      <c r="M26" s="1"/>
      <c r="N26" s="4" t="s">
        <v>96</v>
      </c>
      <c r="O26" s="6">
        <v>19</v>
      </c>
      <c r="P26" s="11">
        <v>46090</v>
      </c>
      <c r="Q26" s="11">
        <v>46179</v>
      </c>
      <c r="R26" s="7" t="str">
        <f t="shared" si="0"/>
        <v>PERMISO ESPECIAL PARA TRABAJOS EN LA VÍA PÚBLICA SSP/DT/OVP-287-26-G/2026</v>
      </c>
      <c r="S26" s="8" t="s">
        <v>153</v>
      </c>
      <c r="T26" s="1" t="s">
        <v>86</v>
      </c>
      <c r="U26" s="3">
        <v>0</v>
      </c>
      <c r="Y26" t="s">
        <v>234</v>
      </c>
      <c r="AA26" s="1" t="s">
        <v>79</v>
      </c>
      <c r="AB26" s="11">
        <v>46081</v>
      </c>
      <c r="AC26" s="9" t="s">
        <v>88</v>
      </c>
    </row>
    <row r="27" spans="1:29" ht="87" customHeight="1">
      <c r="A27" s="3">
        <v>2026</v>
      </c>
      <c r="B27" s="11">
        <v>46054</v>
      </c>
      <c r="C27" s="11">
        <v>46081</v>
      </c>
      <c r="D27" t="s">
        <v>233</v>
      </c>
      <c r="E27" s="4" t="s">
        <v>154</v>
      </c>
      <c r="F27" s="4" t="s">
        <v>77</v>
      </c>
      <c r="G27" s="5" t="s">
        <v>78</v>
      </c>
      <c r="H27" s="4" t="s">
        <v>79</v>
      </c>
      <c r="I27" t="s">
        <v>237</v>
      </c>
      <c r="J27" s="4"/>
      <c r="K27" s="4"/>
      <c r="L27" s="4"/>
      <c r="M27" s="1"/>
      <c r="N27" s="4" t="s">
        <v>96</v>
      </c>
      <c r="O27" s="6">
        <v>20</v>
      </c>
      <c r="P27" s="11">
        <v>46090</v>
      </c>
      <c r="Q27" s="11">
        <v>46185</v>
      </c>
      <c r="R27" s="6" t="s">
        <v>155</v>
      </c>
      <c r="S27" s="8" t="s">
        <v>156</v>
      </c>
      <c r="T27" s="1" t="s">
        <v>86</v>
      </c>
      <c r="U27" s="3">
        <v>0</v>
      </c>
      <c r="Y27" t="s">
        <v>234</v>
      </c>
      <c r="AA27" s="1" t="s">
        <v>79</v>
      </c>
      <c r="AB27" s="11">
        <v>46081</v>
      </c>
      <c r="AC27" s="9" t="s">
        <v>88</v>
      </c>
    </row>
    <row r="28" spans="1:29" ht="99.95" customHeight="1">
      <c r="A28" s="3">
        <v>2026</v>
      </c>
      <c r="B28" s="11">
        <v>46054</v>
      </c>
      <c r="C28" s="11">
        <v>46081</v>
      </c>
      <c r="D28" t="s">
        <v>233</v>
      </c>
      <c r="E28" s="4" t="s">
        <v>157</v>
      </c>
      <c r="F28" s="4" t="s">
        <v>77</v>
      </c>
      <c r="G28" s="5" t="s">
        <v>78</v>
      </c>
      <c r="H28" s="4" t="s">
        <v>79</v>
      </c>
      <c r="I28" t="s">
        <v>237</v>
      </c>
      <c r="J28" s="4"/>
      <c r="K28" s="4"/>
      <c r="L28" s="4"/>
      <c r="M28" s="1"/>
      <c r="N28" s="4" t="s">
        <v>96</v>
      </c>
      <c r="O28" s="6">
        <v>21</v>
      </c>
      <c r="P28" s="12">
        <v>46181</v>
      </c>
      <c r="Q28" s="12">
        <v>46264</v>
      </c>
      <c r="R28" s="6" t="s">
        <v>158</v>
      </c>
      <c r="S28" s="8" t="s">
        <v>159</v>
      </c>
      <c r="T28" s="1" t="s">
        <v>86</v>
      </c>
      <c r="U28" s="3">
        <v>0</v>
      </c>
      <c r="Y28" t="s">
        <v>234</v>
      </c>
      <c r="AA28" s="1" t="s">
        <v>79</v>
      </c>
      <c r="AB28" s="11">
        <v>46081</v>
      </c>
      <c r="AC28" s="9" t="s">
        <v>88</v>
      </c>
    </row>
    <row r="29" spans="1:29" ht="98.1" customHeight="1">
      <c r="A29" s="3">
        <v>2026</v>
      </c>
      <c r="B29" s="11">
        <v>46054</v>
      </c>
      <c r="C29" s="11">
        <v>46081</v>
      </c>
      <c r="D29" t="s">
        <v>233</v>
      </c>
      <c r="E29" s="4" t="s">
        <v>160</v>
      </c>
      <c r="F29" s="4" t="s">
        <v>77</v>
      </c>
      <c r="G29" s="5" t="s">
        <v>78</v>
      </c>
      <c r="H29" s="4" t="s">
        <v>79</v>
      </c>
      <c r="I29" t="s">
        <v>237</v>
      </c>
      <c r="J29" s="4"/>
      <c r="K29" s="4"/>
      <c r="L29" s="4"/>
      <c r="M29" s="1"/>
      <c r="N29" s="4" t="s">
        <v>96</v>
      </c>
      <c r="O29" s="6">
        <v>22</v>
      </c>
      <c r="P29" s="12">
        <v>46181</v>
      </c>
      <c r="Q29" s="12">
        <v>46258</v>
      </c>
      <c r="R29" s="6" t="s">
        <v>161</v>
      </c>
      <c r="S29" s="8" t="s">
        <v>162</v>
      </c>
      <c r="T29" s="1" t="s">
        <v>86</v>
      </c>
      <c r="U29" s="3">
        <v>0</v>
      </c>
      <c r="Y29" t="s">
        <v>234</v>
      </c>
      <c r="AA29" s="1" t="s">
        <v>79</v>
      </c>
      <c r="AB29" s="11">
        <v>46081</v>
      </c>
      <c r="AC29" s="9" t="s">
        <v>88</v>
      </c>
    </row>
    <row r="30" spans="1:29" ht="93.95" customHeight="1">
      <c r="A30" s="3">
        <v>2026</v>
      </c>
      <c r="B30" s="11">
        <v>46054</v>
      </c>
      <c r="C30" s="11">
        <v>46081</v>
      </c>
      <c r="D30" t="s">
        <v>233</v>
      </c>
      <c r="E30" s="4" t="s">
        <v>163</v>
      </c>
      <c r="F30" s="4" t="s">
        <v>77</v>
      </c>
      <c r="G30" s="5" t="s">
        <v>78</v>
      </c>
      <c r="H30" s="4" t="s">
        <v>79</v>
      </c>
      <c r="I30" t="s">
        <v>237</v>
      </c>
      <c r="J30" s="4" t="s">
        <v>164</v>
      </c>
      <c r="K30" s="4" t="s">
        <v>165</v>
      </c>
      <c r="L30" s="4" t="s">
        <v>166</v>
      </c>
      <c r="M30" t="s">
        <v>235</v>
      </c>
      <c r="N30" s="4"/>
      <c r="O30" s="6">
        <v>23</v>
      </c>
      <c r="P30" s="12">
        <v>46059</v>
      </c>
      <c r="Q30" s="12">
        <v>46062</v>
      </c>
      <c r="R30" s="6" t="s">
        <v>167</v>
      </c>
      <c r="S30" s="8" t="s">
        <v>168</v>
      </c>
      <c r="T30" s="1" t="s">
        <v>86</v>
      </c>
      <c r="U30" s="3">
        <v>0</v>
      </c>
      <c r="Y30" t="s">
        <v>234</v>
      </c>
      <c r="AA30" s="1" t="s">
        <v>79</v>
      </c>
      <c r="AB30" s="11">
        <v>46081</v>
      </c>
      <c r="AC30" s="9" t="s">
        <v>88</v>
      </c>
    </row>
    <row r="31" spans="1:29" ht="87" customHeight="1">
      <c r="A31" s="3">
        <v>2026</v>
      </c>
      <c r="B31" s="11">
        <v>46054</v>
      </c>
      <c r="C31" s="11">
        <v>46081</v>
      </c>
      <c r="D31" t="s">
        <v>233</v>
      </c>
      <c r="E31" s="4" t="s">
        <v>169</v>
      </c>
      <c r="F31" s="4" t="s">
        <v>77</v>
      </c>
      <c r="G31" s="5" t="s">
        <v>78</v>
      </c>
      <c r="H31" s="4" t="s">
        <v>79</v>
      </c>
      <c r="I31" t="s">
        <v>237</v>
      </c>
      <c r="J31" s="4" t="s">
        <v>170</v>
      </c>
      <c r="K31" s="4" t="s">
        <v>171</v>
      </c>
      <c r="L31" s="4" t="s">
        <v>172</v>
      </c>
      <c r="M31" t="s">
        <v>235</v>
      </c>
      <c r="N31" s="4"/>
      <c r="O31" s="6">
        <v>24</v>
      </c>
      <c r="P31" s="12">
        <v>46058</v>
      </c>
      <c r="Q31" s="12">
        <v>46062</v>
      </c>
      <c r="R31" s="6" t="s">
        <v>173</v>
      </c>
      <c r="S31" s="8" t="s">
        <v>174</v>
      </c>
      <c r="T31" s="1" t="s">
        <v>86</v>
      </c>
      <c r="U31" s="3">
        <v>0</v>
      </c>
      <c r="Y31" t="s">
        <v>234</v>
      </c>
      <c r="AA31" s="1" t="s">
        <v>79</v>
      </c>
      <c r="AB31" s="11">
        <v>46081</v>
      </c>
      <c r="AC31" s="9" t="s">
        <v>88</v>
      </c>
    </row>
    <row r="32" spans="1:29" ht="84" customHeight="1">
      <c r="A32" s="3">
        <v>2026</v>
      </c>
      <c r="B32" s="11">
        <v>46054</v>
      </c>
      <c r="C32" s="11">
        <v>46081</v>
      </c>
      <c r="D32" t="s">
        <v>233</v>
      </c>
      <c r="E32" s="4" t="s">
        <v>175</v>
      </c>
      <c r="F32" s="4" t="s">
        <v>77</v>
      </c>
      <c r="G32" s="5" t="s">
        <v>78</v>
      </c>
      <c r="H32" s="4" t="s">
        <v>79</v>
      </c>
      <c r="I32" t="s">
        <v>237</v>
      </c>
      <c r="J32" s="4"/>
      <c r="K32" s="4"/>
      <c r="L32" s="4"/>
      <c r="M32" s="1"/>
      <c r="N32" s="4" t="s">
        <v>96</v>
      </c>
      <c r="O32" s="6">
        <v>25</v>
      </c>
      <c r="P32" s="12">
        <v>46090</v>
      </c>
      <c r="Q32" s="12">
        <v>46116</v>
      </c>
      <c r="R32" s="6" t="s">
        <v>176</v>
      </c>
      <c r="S32" s="8" t="s">
        <v>177</v>
      </c>
      <c r="T32" s="1" t="s">
        <v>86</v>
      </c>
      <c r="U32" s="3">
        <v>0</v>
      </c>
      <c r="Y32" t="s">
        <v>234</v>
      </c>
      <c r="AA32" s="1" t="s">
        <v>79</v>
      </c>
      <c r="AB32" s="11">
        <v>46081</v>
      </c>
      <c r="AC32" s="9" t="s">
        <v>88</v>
      </c>
    </row>
    <row r="33" spans="1:29" ht="90" customHeight="1">
      <c r="A33" s="3">
        <v>2026</v>
      </c>
      <c r="B33" s="11">
        <v>46054</v>
      </c>
      <c r="C33" s="11">
        <v>46081</v>
      </c>
      <c r="D33" t="s">
        <v>233</v>
      </c>
      <c r="E33" s="4" t="s">
        <v>178</v>
      </c>
      <c r="F33" s="4" t="s">
        <v>77</v>
      </c>
      <c r="G33" s="5" t="s">
        <v>78</v>
      </c>
      <c r="H33" s="4" t="s">
        <v>79</v>
      </c>
      <c r="I33" t="s">
        <v>237</v>
      </c>
      <c r="J33" s="4" t="s">
        <v>179</v>
      </c>
      <c r="K33" s="4" t="s">
        <v>180</v>
      </c>
      <c r="L33" s="4" t="s">
        <v>181</v>
      </c>
      <c r="M33" s="1"/>
      <c r="N33" s="4"/>
      <c r="O33" s="6">
        <v>26</v>
      </c>
      <c r="P33" s="12">
        <v>46029</v>
      </c>
      <c r="Q33" s="12">
        <v>46088</v>
      </c>
      <c r="R33" s="7" t="s">
        <v>182</v>
      </c>
      <c r="S33" s="8" t="s">
        <v>183</v>
      </c>
      <c r="T33" s="1" t="s">
        <v>86</v>
      </c>
      <c r="U33" s="3">
        <v>0</v>
      </c>
      <c r="Y33" t="s">
        <v>234</v>
      </c>
      <c r="AA33" s="1" t="s">
        <v>79</v>
      </c>
      <c r="AB33" s="11">
        <v>46081</v>
      </c>
      <c r="AC33" s="9" t="s">
        <v>88</v>
      </c>
    </row>
    <row r="34" spans="1:29" ht="84" customHeight="1">
      <c r="A34" s="3">
        <v>2026</v>
      </c>
      <c r="B34" s="11">
        <v>46054</v>
      </c>
      <c r="C34" s="11">
        <v>46081</v>
      </c>
      <c r="D34" t="s">
        <v>233</v>
      </c>
      <c r="E34" s="4" t="s">
        <v>184</v>
      </c>
      <c r="F34" s="4" t="s">
        <v>77</v>
      </c>
      <c r="G34" s="5" t="s">
        <v>78</v>
      </c>
      <c r="H34" s="4" t="s">
        <v>79</v>
      </c>
      <c r="I34" t="s">
        <v>237</v>
      </c>
      <c r="J34" s="4" t="s">
        <v>185</v>
      </c>
      <c r="K34" s="4" t="s">
        <v>82</v>
      </c>
      <c r="L34" s="4" t="s">
        <v>186</v>
      </c>
      <c r="M34" s="1"/>
      <c r="N34" s="4"/>
      <c r="O34" s="6">
        <v>27</v>
      </c>
      <c r="P34" s="12">
        <v>46029</v>
      </c>
      <c r="Q34" s="12">
        <v>46039</v>
      </c>
      <c r="R34" s="7" t="s">
        <v>187</v>
      </c>
      <c r="S34" s="8" t="s">
        <v>188</v>
      </c>
      <c r="T34" s="1" t="s">
        <v>86</v>
      </c>
      <c r="U34" s="3">
        <v>0</v>
      </c>
      <c r="Y34" t="s">
        <v>234</v>
      </c>
      <c r="AA34" s="1" t="s">
        <v>79</v>
      </c>
      <c r="AB34" s="11">
        <v>46081</v>
      </c>
      <c r="AC34" s="9" t="s">
        <v>88</v>
      </c>
    </row>
    <row r="35" spans="1:29" ht="90" customHeight="1">
      <c r="A35" s="3">
        <v>2026</v>
      </c>
      <c r="B35" s="11">
        <v>46054</v>
      </c>
      <c r="C35" s="11">
        <v>46081</v>
      </c>
      <c r="D35" t="s">
        <v>233</v>
      </c>
      <c r="E35" s="4" t="s">
        <v>189</v>
      </c>
      <c r="F35" s="4" t="s">
        <v>77</v>
      </c>
      <c r="G35" s="5" t="s">
        <v>78</v>
      </c>
      <c r="H35" s="4" t="s">
        <v>79</v>
      </c>
      <c r="I35" t="s">
        <v>237</v>
      </c>
      <c r="J35" s="4" t="s">
        <v>185</v>
      </c>
      <c r="K35" s="4" t="s">
        <v>82</v>
      </c>
      <c r="L35" s="4" t="s">
        <v>186</v>
      </c>
      <c r="M35" s="1"/>
      <c r="N35" s="4"/>
      <c r="O35" s="6">
        <v>28</v>
      </c>
      <c r="P35" s="12">
        <v>46029</v>
      </c>
      <c r="Q35" s="12">
        <v>46039</v>
      </c>
      <c r="R35" s="7" t="s">
        <v>190</v>
      </c>
      <c r="S35" s="8" t="s">
        <v>191</v>
      </c>
      <c r="T35" s="1" t="s">
        <v>86</v>
      </c>
      <c r="U35" s="3">
        <v>0</v>
      </c>
      <c r="Y35" t="s">
        <v>234</v>
      </c>
      <c r="AA35" s="1" t="s">
        <v>79</v>
      </c>
      <c r="AB35" s="11">
        <v>46081</v>
      </c>
      <c r="AC35" s="9" t="s">
        <v>88</v>
      </c>
    </row>
    <row r="36" spans="1:29" ht="83.1" customHeight="1">
      <c r="A36" s="3">
        <v>2026</v>
      </c>
      <c r="B36" s="11">
        <v>46054</v>
      </c>
      <c r="C36" s="11">
        <v>46081</v>
      </c>
      <c r="D36" t="s">
        <v>233</v>
      </c>
      <c r="E36" s="4" t="s">
        <v>192</v>
      </c>
      <c r="F36" s="4" t="s">
        <v>77</v>
      </c>
      <c r="G36" s="5" t="s">
        <v>78</v>
      </c>
      <c r="H36" s="4" t="s">
        <v>79</v>
      </c>
      <c r="I36" t="s">
        <v>237</v>
      </c>
      <c r="J36" s="4" t="s">
        <v>193</v>
      </c>
      <c r="K36" s="4" t="s">
        <v>194</v>
      </c>
      <c r="L36" s="4" t="s">
        <v>195</v>
      </c>
      <c r="M36" s="1"/>
      <c r="N36" s="4"/>
      <c r="O36" s="6">
        <v>29</v>
      </c>
      <c r="P36" s="12">
        <v>46042</v>
      </c>
      <c r="Q36" s="12">
        <v>46044</v>
      </c>
      <c r="R36" s="7" t="s">
        <v>196</v>
      </c>
      <c r="S36" s="8" t="s">
        <v>197</v>
      </c>
      <c r="T36" s="1" t="s">
        <v>86</v>
      </c>
      <c r="U36" s="3">
        <v>0</v>
      </c>
      <c r="Y36" t="s">
        <v>234</v>
      </c>
      <c r="AA36" s="1" t="s">
        <v>79</v>
      </c>
      <c r="AB36" s="11">
        <v>46081</v>
      </c>
      <c r="AC36" s="9" t="s">
        <v>88</v>
      </c>
    </row>
    <row r="37" spans="1:29" ht="93.95" customHeight="1">
      <c r="A37" s="3">
        <v>2026</v>
      </c>
      <c r="B37" s="11">
        <v>46054</v>
      </c>
      <c r="C37" s="11">
        <v>46081</v>
      </c>
      <c r="D37" t="s">
        <v>233</v>
      </c>
      <c r="E37" s="4" t="s">
        <v>198</v>
      </c>
      <c r="F37" s="4" t="s">
        <v>77</v>
      </c>
      <c r="G37" s="5" t="s">
        <v>78</v>
      </c>
      <c r="H37" s="4" t="s">
        <v>79</v>
      </c>
      <c r="I37" t="s">
        <v>237</v>
      </c>
      <c r="J37" s="4" t="s">
        <v>199</v>
      </c>
      <c r="K37" s="4" t="s">
        <v>200</v>
      </c>
      <c r="L37" s="4" t="s">
        <v>201</v>
      </c>
      <c r="M37" s="1"/>
      <c r="N37" s="4"/>
      <c r="O37" s="6">
        <v>30</v>
      </c>
      <c r="P37" s="12">
        <v>46069</v>
      </c>
      <c r="Q37" s="12">
        <v>46072</v>
      </c>
      <c r="R37" s="7" t="s">
        <v>202</v>
      </c>
      <c r="S37" s="8" t="s">
        <v>203</v>
      </c>
      <c r="T37" s="1" t="s">
        <v>86</v>
      </c>
      <c r="U37" s="3">
        <v>0</v>
      </c>
      <c r="Y37" t="s">
        <v>234</v>
      </c>
      <c r="AA37" s="1" t="s">
        <v>79</v>
      </c>
      <c r="AB37" s="11">
        <v>46081</v>
      </c>
      <c r="AC37" s="9" t="s">
        <v>88</v>
      </c>
    </row>
    <row r="38" spans="1:29" ht="90.95" customHeight="1">
      <c r="A38" s="3">
        <v>2026</v>
      </c>
      <c r="B38" s="11">
        <v>46054</v>
      </c>
      <c r="C38" s="11">
        <v>46081</v>
      </c>
      <c r="D38" t="s">
        <v>233</v>
      </c>
      <c r="E38" s="4" t="s">
        <v>204</v>
      </c>
      <c r="F38" s="4" t="s">
        <v>77</v>
      </c>
      <c r="G38" s="5" t="s">
        <v>78</v>
      </c>
      <c r="H38" s="4" t="s">
        <v>79</v>
      </c>
      <c r="I38" t="s">
        <v>237</v>
      </c>
      <c r="J38" s="4" t="s">
        <v>205</v>
      </c>
      <c r="K38" s="4" t="s">
        <v>206</v>
      </c>
      <c r="L38" s="4" t="s">
        <v>207</v>
      </c>
      <c r="M38" s="1"/>
      <c r="N38" s="4"/>
      <c r="O38" s="6">
        <v>31</v>
      </c>
      <c r="P38" s="12">
        <v>46063</v>
      </c>
      <c r="Q38" s="12">
        <v>46069</v>
      </c>
      <c r="R38" s="7" t="s">
        <v>208</v>
      </c>
      <c r="S38" s="8" t="s">
        <v>209</v>
      </c>
      <c r="T38" s="1" t="s">
        <v>86</v>
      </c>
      <c r="U38" s="3">
        <v>0</v>
      </c>
      <c r="Y38" t="s">
        <v>234</v>
      </c>
      <c r="AA38" s="1" t="s">
        <v>79</v>
      </c>
      <c r="AB38" s="11">
        <v>46081</v>
      </c>
      <c r="AC38" s="9" t="s">
        <v>88</v>
      </c>
    </row>
    <row r="39" spans="1:29" ht="99" customHeight="1">
      <c r="A39" s="3">
        <v>2026</v>
      </c>
      <c r="B39" s="11">
        <v>46054</v>
      </c>
      <c r="C39" s="11">
        <v>46081</v>
      </c>
      <c r="D39" t="s">
        <v>233</v>
      </c>
      <c r="E39" s="4" t="s">
        <v>210</v>
      </c>
      <c r="F39" s="4" t="s">
        <v>77</v>
      </c>
      <c r="G39" s="5" t="s">
        <v>78</v>
      </c>
      <c r="H39" s="4" t="s">
        <v>79</v>
      </c>
      <c r="I39" t="s">
        <v>237</v>
      </c>
      <c r="J39" s="4" t="s">
        <v>211</v>
      </c>
      <c r="K39" s="4" t="s">
        <v>212</v>
      </c>
      <c r="L39" s="4" t="s">
        <v>213</v>
      </c>
      <c r="M39" s="1"/>
      <c r="N39" s="4"/>
      <c r="O39" s="6">
        <v>32</v>
      </c>
      <c r="P39" s="12">
        <v>46107</v>
      </c>
      <c r="Q39" s="12">
        <v>46120</v>
      </c>
      <c r="R39" s="7" t="s">
        <v>214</v>
      </c>
      <c r="S39" s="8" t="s">
        <v>215</v>
      </c>
      <c r="T39" s="1" t="s">
        <v>86</v>
      </c>
      <c r="U39" s="3">
        <v>0</v>
      </c>
      <c r="Y39" t="s">
        <v>234</v>
      </c>
      <c r="AA39" s="1" t="s">
        <v>79</v>
      </c>
      <c r="AB39" s="11">
        <v>46081</v>
      </c>
      <c r="AC39" s="9" t="s">
        <v>88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39">
      <formula1>Hidden_312</formula1>
    </dataValidation>
    <dataValidation type="list" allowBlank="1" showErrorMessage="1" sqref="D8:D39">
      <formula1>Hidden_13</formula1>
    </dataValidation>
    <dataValidation type="list" allowBlank="1" showErrorMessage="1" sqref="I8:I39">
      <formula1>Hidden_28</formula1>
    </dataValidation>
  </dataValidation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2.625" defaultRowHeight="15" customHeight="1"/>
  <cols>
    <col min="1" max="26" width="9.125" customWidth="1"/>
  </cols>
  <sheetData>
    <row r="1" spans="1:1" ht="15" customHeight="1">
      <c r="A1" s="1" t="s">
        <v>216</v>
      </c>
    </row>
    <row r="2" spans="1:1" ht="15" customHeight="1">
      <c r="A2" s="1" t="s">
        <v>217</v>
      </c>
    </row>
    <row r="3" spans="1:1" ht="15" customHeight="1">
      <c r="A3" s="1" t="s">
        <v>218</v>
      </c>
    </row>
    <row r="4" spans="1:1" ht="15" customHeight="1">
      <c r="A4" s="1" t="s">
        <v>75</v>
      </c>
    </row>
    <row r="5" spans="1:1" ht="15" customHeight="1">
      <c r="A5" s="1" t="s">
        <v>219</v>
      </c>
    </row>
    <row r="6" spans="1:1" ht="15" customHeight="1">
      <c r="A6" s="1" t="s">
        <v>220</v>
      </c>
    </row>
    <row r="7" spans="1:1" ht="15" customHeight="1">
      <c r="A7" s="1" t="s">
        <v>221</v>
      </c>
    </row>
    <row r="8" spans="1:1" ht="15" customHeight="1">
      <c r="A8" s="1" t="s">
        <v>222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2.625" defaultRowHeight="15" customHeight="1"/>
  <cols>
    <col min="1" max="26" width="9.125" customWidth="1"/>
  </cols>
  <sheetData>
    <row r="1" spans="1:1" ht="15" customHeight="1">
      <c r="A1" s="1" t="s">
        <v>80</v>
      </c>
    </row>
    <row r="2" spans="1:1" ht="15" customHeight="1">
      <c r="A2" s="1" t="s">
        <v>223</v>
      </c>
    </row>
    <row r="3" spans="1:1" ht="15" customHeight="1">
      <c r="A3" s="1" t="s">
        <v>224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2.625" defaultRowHeight="15" customHeight="1"/>
  <cols>
    <col min="1" max="26" width="9.125" customWidth="1"/>
  </cols>
  <sheetData>
    <row r="1" spans="1:1" ht="15" customHeight="1">
      <c r="A1" s="1" t="s">
        <v>84</v>
      </c>
    </row>
    <row r="2" spans="1:1" ht="15" customHeight="1">
      <c r="A2" s="1" t="s">
        <v>93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2.625" defaultRowHeight="15" customHeight="1"/>
  <cols>
    <col min="1" max="26" width="9.125" customWidth="1"/>
  </cols>
  <sheetData>
    <row r="1" spans="1:1" ht="15" customHeight="1">
      <c r="A1" s="1" t="s">
        <v>225</v>
      </c>
    </row>
    <row r="2" spans="1:1" ht="15" customHeight="1">
      <c r="A2" s="1" t="s">
        <v>87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F2D0"/>
  </sheetPr>
  <dimension ref="A1:D35"/>
  <sheetViews>
    <sheetView topLeftCell="A3" workbookViewId="0">
      <selection activeCell="B35" sqref="B35"/>
    </sheetView>
  </sheetViews>
  <sheetFormatPr baseColWidth="10" defaultColWidth="12.625" defaultRowHeight="15" customHeight="1"/>
  <cols>
    <col min="1" max="1" width="3.375" customWidth="1"/>
    <col min="2" max="2" width="45" customWidth="1"/>
    <col min="3" max="3" width="49.875" customWidth="1"/>
    <col min="4" max="4" width="52" customWidth="1"/>
    <col min="5" max="26" width="9.125" customWidth="1"/>
  </cols>
  <sheetData>
    <row r="1" spans="1:4" ht="15" hidden="1" customHeight="1">
      <c r="B1" s="1" t="s">
        <v>10</v>
      </c>
      <c r="C1" s="1" t="s">
        <v>10</v>
      </c>
      <c r="D1" s="1" t="s">
        <v>10</v>
      </c>
    </row>
    <row r="2" spans="1:4" ht="15" hidden="1" customHeight="1">
      <c r="B2" s="1" t="s">
        <v>226</v>
      </c>
      <c r="C2" s="1" t="s">
        <v>227</v>
      </c>
      <c r="D2" s="1" t="s">
        <v>228</v>
      </c>
    </row>
    <row r="3" spans="1:4">
      <c r="A3" s="10" t="s">
        <v>229</v>
      </c>
      <c r="B3" s="10" t="s">
        <v>230</v>
      </c>
      <c r="C3" s="10" t="s">
        <v>231</v>
      </c>
      <c r="D3" s="10" t="s">
        <v>232</v>
      </c>
    </row>
    <row r="4" spans="1:4" ht="15" customHeight="1">
      <c r="A4" s="6">
        <v>1</v>
      </c>
      <c r="B4" s="1" t="str">
        <f>IF(ISTEXT('Reporte de Formatos'!J8),'Reporte de Formatos'!J8,'Reporte de Formatos'!N8)</f>
        <v>RICARDO HÉCTOR</v>
      </c>
      <c r="C4" s="1" t="str">
        <f>IF(ISTEXT('Reporte de Formatos'!K8),'Reporte de Formatos'!K8,"")</f>
        <v xml:space="preserve">GARZA </v>
      </c>
      <c r="D4" s="1" t="str">
        <f>IF(ISTEXT('Reporte de Formatos'!L8),'Reporte de Formatos'!L8,"")</f>
        <v>LIVAS</v>
      </c>
    </row>
    <row r="5" spans="1:4" ht="15" customHeight="1">
      <c r="A5" s="6">
        <v>2</v>
      </c>
      <c r="B5" s="1" t="str">
        <f>IF(ISTEXT('Reporte de Formatos'!J9),'Reporte de Formatos'!J9,'Reporte de Formatos'!N9)</f>
        <v>DORA ELIA</v>
      </c>
      <c r="C5" s="1" t="str">
        <f>IF(ISTEXT('Reporte de Formatos'!K9),'Reporte de Formatos'!K9,"")</f>
        <v>OCHOA</v>
      </c>
      <c r="D5" s="1" t="str">
        <f>IF(ISTEXT('Reporte de Formatos'!L9),'Reporte de Formatos'!L9,"")</f>
        <v>RODRÍGUEZ</v>
      </c>
    </row>
    <row r="6" spans="1:4" ht="15" customHeight="1">
      <c r="A6" s="6">
        <v>3</v>
      </c>
      <c r="B6" s="1" t="str">
        <f>IF(ISTEXT('Reporte de Formatos'!J10),'Reporte de Formatos'!J10,'Reporte de Formatos'!N10)</f>
        <v>NATURGY MÉXICO, S.A. DE C.V.</v>
      </c>
      <c r="C6" s="1" t="str">
        <f>IF(ISTEXT('Reporte de Formatos'!K10),'Reporte de Formatos'!K10,"")</f>
        <v/>
      </c>
      <c r="D6" s="1" t="str">
        <f>IF(ISTEXT('Reporte de Formatos'!L10),'Reporte de Formatos'!L10,"")</f>
        <v/>
      </c>
    </row>
    <row r="7" spans="1:4" ht="15" customHeight="1">
      <c r="A7" s="6">
        <v>4</v>
      </c>
      <c r="B7" s="1" t="str">
        <f>IF(ISTEXT('Reporte de Formatos'!J11),'Reporte de Formatos'!J11,'Reporte de Formatos'!N11)</f>
        <v>SERVICIOS LOGÍSITICOS KEYON, S.A. DE C.V.</v>
      </c>
      <c r="C7" s="1" t="str">
        <f>IF(ISTEXT('Reporte de Formatos'!K11),'Reporte de Formatos'!K11,"")</f>
        <v/>
      </c>
      <c r="D7" s="1" t="str">
        <f>IF(ISTEXT('Reporte de Formatos'!L11),'Reporte de Formatos'!L11,"")</f>
        <v/>
      </c>
    </row>
    <row r="8" spans="1:4" ht="15" customHeight="1">
      <c r="A8" s="6">
        <v>5</v>
      </c>
      <c r="B8" s="1" t="str">
        <f>IF(ISTEXT('Reporte de Formatos'!J12),'Reporte de Formatos'!J12,'Reporte de Formatos'!N12)</f>
        <v>NORMA JERUSALEM CELESTE</v>
      </c>
      <c r="C8" s="1" t="str">
        <f>IF(ISTEXT('Reporte de Formatos'!K12),'Reporte de Formatos'!K12,"")</f>
        <v>CISNEROS</v>
      </c>
      <c r="D8" s="1" t="str">
        <f>IF(ISTEXT('Reporte de Formatos'!L12),'Reporte de Formatos'!L12,"")</f>
        <v>GALVÁN</v>
      </c>
    </row>
    <row r="9" spans="1:4" ht="15" customHeight="1">
      <c r="A9" s="6">
        <v>6</v>
      </c>
      <c r="B9" s="1" t="str">
        <f>IF(ISTEXT('Reporte de Formatos'!J13),'Reporte de Formatos'!J13,'Reporte de Formatos'!N13)</f>
        <v>TANIA LIZETH</v>
      </c>
      <c r="C9" s="1" t="str">
        <f>IF(ISTEXT('Reporte de Formatos'!K13),'Reporte de Formatos'!K13,"")</f>
        <v>VALDEZ</v>
      </c>
      <c r="D9" s="1" t="str">
        <f>IF(ISTEXT('Reporte de Formatos'!L13),'Reporte de Formatos'!L13,"")</f>
        <v>LOZANO</v>
      </c>
    </row>
    <row r="10" spans="1:4" ht="15" customHeight="1">
      <c r="A10" s="6">
        <v>7</v>
      </c>
      <c r="B10" s="1" t="str">
        <f>IF(ISTEXT('Reporte de Formatos'!J14),'Reporte de Formatos'!J14,'Reporte de Formatos'!N14)</f>
        <v>TANIA LIZETH</v>
      </c>
      <c r="C10" s="1" t="str">
        <f>IF(ISTEXT('Reporte de Formatos'!K14),'Reporte de Formatos'!K14,"")</f>
        <v>VALDEZ</v>
      </c>
      <c r="D10" s="1" t="str">
        <f>IF(ISTEXT('Reporte de Formatos'!L14),'Reporte de Formatos'!L14,"")</f>
        <v>LOZANO</v>
      </c>
    </row>
    <row r="11" spans="1:4" ht="15" customHeight="1">
      <c r="A11" s="6">
        <v>8</v>
      </c>
      <c r="B11" s="1" t="str">
        <f>IF(ISTEXT('Reporte de Formatos'!J15),'Reporte de Formatos'!J15,'Reporte de Formatos'!N15)</f>
        <v>TANIA LIZETH</v>
      </c>
      <c r="C11" s="1" t="str">
        <f>IF(ISTEXT('Reporte de Formatos'!K15),'Reporte de Formatos'!K15,"")</f>
        <v>VALDEZ</v>
      </c>
      <c r="D11" s="1" t="str">
        <f>IF(ISTEXT('Reporte de Formatos'!L15),'Reporte de Formatos'!L15,"")</f>
        <v>LOZANO</v>
      </c>
    </row>
    <row r="12" spans="1:4" ht="15" customHeight="1">
      <c r="A12" s="6">
        <v>9</v>
      </c>
      <c r="B12" s="1" t="str">
        <f>IF(ISTEXT('Reporte de Formatos'!J16),'Reporte de Formatos'!J16,'Reporte de Formatos'!N16)</f>
        <v>INMOBILIARIA HL, S.A. DE C.V. Y HACIENDA LOMA LARGA, S.A. DE C.V.</v>
      </c>
      <c r="C12" s="1" t="str">
        <f>IF(ISTEXT('Reporte de Formatos'!K16),'Reporte de Formatos'!K16,"")</f>
        <v/>
      </c>
      <c r="D12" s="1" t="str">
        <f>IF(ISTEXT('Reporte de Formatos'!L16),'Reporte de Formatos'!L16,"")</f>
        <v/>
      </c>
    </row>
    <row r="13" spans="1:4" ht="15" customHeight="1">
      <c r="A13" s="6">
        <v>10</v>
      </c>
      <c r="B13" s="1" t="str">
        <f>IF(ISTEXT('Reporte de Formatos'!J17),'Reporte de Formatos'!J17,'Reporte de Formatos'!N17)</f>
        <v>INMOBILIARIA HL, S.A. DE C.V. Y HACIENDA LOMA LARGA, S.A. DE C.V.</v>
      </c>
      <c r="C13" s="1" t="str">
        <f>IF(ISTEXT('Reporte de Formatos'!K17),'Reporte de Formatos'!K17,"")</f>
        <v/>
      </c>
      <c r="D13" s="1" t="str">
        <f>IF(ISTEXT('Reporte de Formatos'!L17),'Reporte de Formatos'!L17,"")</f>
        <v/>
      </c>
    </row>
    <row r="14" spans="1:4" ht="15" customHeight="1">
      <c r="A14" s="6">
        <v>11</v>
      </c>
      <c r="B14" s="1" t="str">
        <f>IF(ISTEXT('Reporte de Formatos'!J18),'Reporte de Formatos'!J18,'Reporte de Formatos'!N18)</f>
        <v>INMOBILIARIA 777, S.A. DE C.V.</v>
      </c>
      <c r="C14" s="1" t="str">
        <f>IF(ISTEXT('Reporte de Formatos'!K18),'Reporte de Formatos'!K18,"")</f>
        <v/>
      </c>
      <c r="D14" s="1" t="str">
        <f>IF(ISTEXT('Reporte de Formatos'!L18),'Reporte de Formatos'!L18,"")</f>
        <v/>
      </c>
    </row>
    <row r="15" spans="1:4" ht="15" customHeight="1">
      <c r="A15" s="6">
        <v>12</v>
      </c>
      <c r="B15" s="1" t="str">
        <f>IF(ISTEXT('Reporte de Formatos'!J19),'Reporte de Formatos'!J19,'Reporte de Formatos'!N19)</f>
        <v xml:space="preserve">LEONILO </v>
      </c>
      <c r="C15" s="1" t="str">
        <f>IF(ISTEXT('Reporte de Formatos'!K19),'Reporte de Formatos'!K19,"")</f>
        <v>RIVERA</v>
      </c>
      <c r="D15" s="1" t="str">
        <f>IF(ISTEXT('Reporte de Formatos'!L19),'Reporte de Formatos'!L19,"")</f>
        <v>SÁNCHEZ</v>
      </c>
    </row>
    <row r="16" spans="1:4" ht="15" customHeight="1">
      <c r="A16" s="6">
        <v>13</v>
      </c>
      <c r="B16" s="1" t="str">
        <f>IF(ISTEXT('Reporte de Formatos'!J20),'Reporte de Formatos'!J20,'Reporte de Formatos'!N20)</f>
        <v>MARÍA SANTOS</v>
      </c>
      <c r="C16" s="1" t="str">
        <f>IF(ISTEXT('Reporte de Formatos'!K20),'Reporte de Formatos'!K20,"")</f>
        <v>ROMERO</v>
      </c>
      <c r="D16" s="1" t="str">
        <f>IF(ISTEXT('Reporte de Formatos'!L20),'Reporte de Formatos'!L20,"")</f>
        <v>TERRAZAS</v>
      </c>
    </row>
    <row r="17" spans="1:4" ht="15" customHeight="1">
      <c r="A17" s="6">
        <v>14</v>
      </c>
      <c r="B17" s="1" t="str">
        <f>IF(ISTEXT('Reporte de Formatos'!J21),'Reporte de Formatos'!J21,'Reporte de Formatos'!N21)</f>
        <v>OMAR DANIEL</v>
      </c>
      <c r="C17" s="1" t="str">
        <f>IF(ISTEXT('Reporte de Formatos'!K21),'Reporte de Formatos'!K21,"")</f>
        <v>SALINAS</v>
      </c>
      <c r="D17" s="1" t="str">
        <f>IF(ISTEXT('Reporte de Formatos'!L21),'Reporte de Formatos'!L21,"")</f>
        <v>MONTEJANO</v>
      </c>
    </row>
    <row r="18" spans="1:4" ht="15" customHeight="1">
      <c r="A18" s="6">
        <v>15</v>
      </c>
      <c r="B18" s="1" t="str">
        <f>IF(ISTEXT('Reporte de Formatos'!J22),'Reporte de Formatos'!J22,'Reporte de Formatos'!N22)</f>
        <v>OMAR DANIEL</v>
      </c>
      <c r="C18" s="1" t="str">
        <f>IF(ISTEXT('Reporte de Formatos'!K22),'Reporte de Formatos'!K22,"")</f>
        <v>SALINAS</v>
      </c>
      <c r="D18" s="1" t="str">
        <f>IF(ISTEXT('Reporte de Formatos'!L22),'Reporte de Formatos'!L22,"")</f>
        <v>MONTEJANO</v>
      </c>
    </row>
    <row r="19" spans="1:4" ht="15" customHeight="1">
      <c r="A19" s="6">
        <v>16</v>
      </c>
      <c r="B19" s="1" t="str">
        <f>IF(ISTEXT('Reporte de Formatos'!J23),'Reporte de Formatos'!J23,'Reporte de Formatos'!N23)</f>
        <v>COMPAÑÍA MEXICANA DE GAS, S.A.P.I. DE C.V.</v>
      </c>
      <c r="C19" s="1" t="str">
        <f>IF(ISTEXT('Reporte de Formatos'!K23),'Reporte de Formatos'!K23,"")</f>
        <v/>
      </c>
      <c r="D19" s="1" t="str">
        <f>IF(ISTEXT('Reporte de Formatos'!L23),'Reporte de Formatos'!L23,"")</f>
        <v/>
      </c>
    </row>
    <row r="20" spans="1:4" ht="15" customHeight="1">
      <c r="A20" s="6">
        <v>17</v>
      </c>
      <c r="B20" s="1" t="str">
        <f>IF(ISTEXT('Reporte de Formatos'!J24),'Reporte de Formatos'!J24,'Reporte de Formatos'!N24)</f>
        <v xml:space="preserve">EDUARDO </v>
      </c>
      <c r="C20" s="1" t="str">
        <f>IF(ISTEXT('Reporte de Formatos'!K24),'Reporte de Formatos'!K24,"")</f>
        <v>DÍAZ</v>
      </c>
      <c r="D20" s="1" t="str">
        <f>IF(ISTEXT('Reporte de Formatos'!L24),'Reporte de Formatos'!L24,"")</f>
        <v>CHÁVEZ</v>
      </c>
    </row>
    <row r="21" spans="1:4" ht="15.75" customHeight="1">
      <c r="A21" s="6">
        <v>18</v>
      </c>
      <c r="B21" s="1" t="str">
        <f>IF(ISTEXT('Reporte de Formatos'!J25),'Reporte de Formatos'!J25,'Reporte de Formatos'!N25)</f>
        <v xml:space="preserve">MARÍA GUADALUPE </v>
      </c>
      <c r="C21" s="1" t="str">
        <f>IF(ISTEXT('Reporte de Formatos'!K25),'Reporte de Formatos'!K25,"")</f>
        <v>RODRÍGUEZ</v>
      </c>
      <c r="D21" s="1" t="str">
        <f>IF(ISTEXT('Reporte de Formatos'!L25),'Reporte de Formatos'!L25,"")</f>
        <v>CARRILLO</v>
      </c>
    </row>
    <row r="22" spans="1:4" ht="15.75" customHeight="1">
      <c r="A22" s="6">
        <v>19</v>
      </c>
      <c r="B22" s="1" t="str">
        <f>IF(ISTEXT('Reporte de Formatos'!J26),'Reporte de Formatos'!J26,'Reporte de Formatos'!N26)</f>
        <v>NATURGY MÉXICO, S.A. DE C.V.</v>
      </c>
      <c r="C22" s="1" t="str">
        <f>IF(ISTEXT('Reporte de Formatos'!K26),'Reporte de Formatos'!K26,"")</f>
        <v/>
      </c>
      <c r="D22" s="1" t="str">
        <f>IF(ISTEXT('Reporte de Formatos'!L26),'Reporte de Formatos'!L26,"")</f>
        <v/>
      </c>
    </row>
    <row r="23" spans="1:4" ht="15.75" customHeight="1">
      <c r="A23" s="6">
        <v>20</v>
      </c>
      <c r="B23" s="1" t="str">
        <f>IF(ISTEXT('Reporte de Formatos'!J27),'Reporte de Formatos'!J27,'Reporte de Formatos'!N27)</f>
        <v>NATURGY MÉXICO, S.A. DE C.V.</v>
      </c>
      <c r="C23" s="1" t="str">
        <f>IF(ISTEXT('Reporte de Formatos'!K27),'Reporte de Formatos'!K27,"")</f>
        <v/>
      </c>
      <c r="D23" s="1" t="str">
        <f>IF(ISTEXT('Reporte de Formatos'!L27),'Reporte de Formatos'!L27,"")</f>
        <v/>
      </c>
    </row>
    <row r="24" spans="1:4" ht="15.75" customHeight="1">
      <c r="A24" s="6">
        <v>21</v>
      </c>
      <c r="B24" s="1" t="str">
        <f>IF(ISTEXT('Reporte de Formatos'!J28),'Reporte de Formatos'!J28,'Reporte de Formatos'!N28)</f>
        <v>NATURGY MÉXICO, S.A. DE C.V.</v>
      </c>
      <c r="C24" s="1" t="str">
        <f>IF(ISTEXT('Reporte de Formatos'!K28),'Reporte de Formatos'!K28,"")</f>
        <v/>
      </c>
      <c r="D24" s="1" t="str">
        <f>IF(ISTEXT('Reporte de Formatos'!L28),'Reporte de Formatos'!L28,"")</f>
        <v/>
      </c>
    </row>
    <row r="25" spans="1:4" ht="15.75" customHeight="1">
      <c r="A25" s="6">
        <v>22</v>
      </c>
      <c r="B25" s="1" t="str">
        <f>IF(ISTEXT('Reporte de Formatos'!J29),'Reporte de Formatos'!J29,'Reporte de Formatos'!N29)</f>
        <v>NATURGY MÉXICO, S.A. DE C.V.</v>
      </c>
      <c r="C25" s="1" t="str">
        <f>IF(ISTEXT('Reporte de Formatos'!K29),'Reporte de Formatos'!K29,"")</f>
        <v/>
      </c>
      <c r="D25" s="1" t="str">
        <f>IF(ISTEXT('Reporte de Formatos'!L29),'Reporte de Formatos'!L29,"")</f>
        <v/>
      </c>
    </row>
    <row r="26" spans="1:4" ht="15.75" customHeight="1">
      <c r="A26" s="6">
        <v>23</v>
      </c>
      <c r="B26" s="1" t="str">
        <f>IF(ISTEXT('Reporte de Formatos'!J30),'Reporte de Formatos'!J30,'Reporte de Formatos'!N30)</f>
        <v>GREGORIO</v>
      </c>
      <c r="C26" s="1" t="str">
        <f>IF(ISTEXT('Reporte de Formatos'!K30),'Reporte de Formatos'!K30,"")</f>
        <v>CRUZ</v>
      </c>
      <c r="D26" s="1" t="str">
        <f>IF(ISTEXT('Reporte de Formatos'!L30),'Reporte de Formatos'!L30,"")</f>
        <v>MEDRANO</v>
      </c>
    </row>
    <row r="27" spans="1:4" ht="15.75" customHeight="1">
      <c r="A27" s="6">
        <v>24</v>
      </c>
      <c r="B27" s="1" t="str">
        <f>IF(ISTEXT('Reporte de Formatos'!J31),'Reporte de Formatos'!J31,'Reporte de Formatos'!N31)</f>
        <v>JUAN LORENZO</v>
      </c>
      <c r="C27" s="1" t="str">
        <f>IF(ISTEXT('Reporte de Formatos'!K31),'Reporte de Formatos'!K31,"")</f>
        <v>ORNELAS</v>
      </c>
      <c r="D27" s="1" t="str">
        <f>IF(ISTEXT('Reporte de Formatos'!L31),'Reporte de Formatos'!L31,"")</f>
        <v>CÁRDENAS</v>
      </c>
    </row>
    <row r="28" spans="1:4" ht="15.75" customHeight="1">
      <c r="A28" s="6">
        <v>25</v>
      </c>
      <c r="B28" s="1" t="str">
        <f>IF(ISTEXT('Reporte de Formatos'!J32),'Reporte de Formatos'!J32,'Reporte de Formatos'!N32)</f>
        <v>NATURGY MÉXICO, S.A. DE C.V.</v>
      </c>
      <c r="C28" s="1" t="str">
        <f>IF(ISTEXT('Reporte de Formatos'!K32),'Reporte de Formatos'!K32,"")</f>
        <v/>
      </c>
      <c r="D28" s="1" t="str">
        <f>IF(ISTEXT('Reporte de Formatos'!L32),'Reporte de Formatos'!L32,"")</f>
        <v/>
      </c>
    </row>
    <row r="29" spans="1:4" ht="15.75" customHeight="1">
      <c r="A29" s="6">
        <v>26</v>
      </c>
      <c r="B29" s="1" t="str">
        <f>IF(ISTEXT('Reporte de Formatos'!J33),'Reporte de Formatos'!J33,'Reporte de Formatos'!N33)</f>
        <v xml:space="preserve">ARACELY </v>
      </c>
      <c r="C29" s="1" t="str">
        <f>IF(ISTEXT('Reporte de Formatos'!K33),'Reporte de Formatos'!K33,"")</f>
        <v xml:space="preserve">DÁVILA </v>
      </c>
      <c r="D29" s="1" t="str">
        <f>IF(ISTEXT('Reporte de Formatos'!L33),'Reporte de Formatos'!L33,"")</f>
        <v>ARRAMBIDE</v>
      </c>
    </row>
    <row r="30" spans="1:4" ht="15.75" customHeight="1">
      <c r="A30" s="6">
        <v>27</v>
      </c>
      <c r="B30" s="1" t="str">
        <f>IF(ISTEXT('Reporte de Formatos'!J34),'Reporte de Formatos'!J34,'Reporte de Formatos'!N34)</f>
        <v>VICTOR MACLOVIO</v>
      </c>
      <c r="C30" s="1" t="str">
        <f>IF(ISTEXT('Reporte de Formatos'!K34),'Reporte de Formatos'!K34,"")</f>
        <v xml:space="preserve">GARZA </v>
      </c>
      <c r="D30" s="1" t="str">
        <f>IF(ISTEXT('Reporte de Formatos'!L34),'Reporte de Formatos'!L34,"")</f>
        <v>SALAZAR</v>
      </c>
    </row>
    <row r="31" spans="1:4" ht="15.75" customHeight="1">
      <c r="A31" s="6">
        <v>28</v>
      </c>
      <c r="B31" s="1" t="str">
        <f>IF(ISTEXT('Reporte de Formatos'!J35),'Reporte de Formatos'!J35,'Reporte de Formatos'!N35)</f>
        <v>VICTOR MACLOVIO</v>
      </c>
      <c r="C31" s="1" t="str">
        <f>IF(ISTEXT('Reporte de Formatos'!K35),'Reporte de Formatos'!K35,"")</f>
        <v xml:space="preserve">GARZA </v>
      </c>
      <c r="D31" s="1" t="str">
        <f>IF(ISTEXT('Reporte de Formatos'!L35),'Reporte de Formatos'!L35,"")</f>
        <v>SALAZAR</v>
      </c>
    </row>
    <row r="32" spans="1:4" ht="15.75" customHeight="1">
      <c r="A32" s="6">
        <v>29</v>
      </c>
      <c r="B32" s="1" t="str">
        <f>IF(ISTEXT('Reporte de Formatos'!J36),'Reporte de Formatos'!J36,'Reporte de Formatos'!N36)</f>
        <v xml:space="preserve">MAURILLO </v>
      </c>
      <c r="C32" s="1" t="str">
        <f>IF(ISTEXT('Reporte de Formatos'!K36),'Reporte de Formatos'!K36,"")</f>
        <v>MORALES</v>
      </c>
      <c r="D32" s="1" t="str">
        <f>IF(ISTEXT('Reporte de Formatos'!L36),'Reporte de Formatos'!L36,"")</f>
        <v>CASTILLO</v>
      </c>
    </row>
    <row r="33" spans="1:4" ht="15.75" customHeight="1">
      <c r="A33" s="6">
        <v>30</v>
      </c>
      <c r="B33" s="1" t="str">
        <f>IF(ISTEXT('Reporte de Formatos'!J37),'Reporte de Formatos'!J37,'Reporte de Formatos'!N37)</f>
        <v>MAYELA ESMERALDA</v>
      </c>
      <c r="C33" s="1" t="str">
        <f>IF(ISTEXT('Reporte de Formatos'!K37),'Reporte de Formatos'!K37,"")</f>
        <v>FLORES</v>
      </c>
      <c r="D33" s="1" t="str">
        <f>IF(ISTEXT('Reporte de Formatos'!L37),'Reporte de Formatos'!L37,"")</f>
        <v>BOCANEGRA</v>
      </c>
    </row>
    <row r="34" spans="1:4" ht="15.75" customHeight="1">
      <c r="A34" s="6">
        <v>31</v>
      </c>
      <c r="B34" s="1" t="str">
        <f>IF(ISTEXT('Reporte de Formatos'!J38),'Reporte de Formatos'!J38,'Reporte de Formatos'!N38)</f>
        <v>ISAAC</v>
      </c>
      <c r="C34" s="1" t="str">
        <f>IF(ISTEXT('Reporte de Formatos'!K38),'Reporte de Formatos'!K38,"")</f>
        <v>CARRIZALES</v>
      </c>
      <c r="D34" s="1" t="str">
        <f>IF(ISTEXT('Reporte de Formatos'!L38),'Reporte de Formatos'!L38,"")</f>
        <v>ESPINOZA</v>
      </c>
    </row>
    <row r="35" spans="1:4" ht="15.75" customHeight="1">
      <c r="A35" s="6">
        <v>32</v>
      </c>
      <c r="B35" s="1" t="str">
        <f>IF(ISTEXT('Reporte de Formatos'!J39),'Reporte de Formatos'!J39,'Reporte de Formatos'!N39)</f>
        <v>SYLVIA MARÍA</v>
      </c>
      <c r="C35" s="1" t="str">
        <f>IF(ISTEXT('Reporte de Formatos'!K39),'Reporte de Formatos'!K39,"")</f>
        <v xml:space="preserve">ELIZONDO </v>
      </c>
      <c r="D35" s="1" t="str">
        <f>IF(ISTEXT('Reporte de Formatos'!L39),'Reporte de Formatos'!L39,"")</f>
        <v>MARTINEZ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Tabla_590155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2024-04-11T14:09:39Z</dcterms:created>
  <dcterms:modified xsi:type="dcterms:W3CDTF">2026-03-26T18:10:10Z</dcterms:modified>
</cp:coreProperties>
</file>